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Yasna\Desktop\"/>
    </mc:Choice>
  </mc:AlternateContent>
  <xr:revisionPtr revIDLastSave="0" documentId="13_ncr:1_{CBE08BAC-1C9E-450C-98EB-4EBA9D152170}" xr6:coauthVersionLast="47" xr6:coauthVersionMax="47" xr10:uidLastSave="{00000000-0000-0000-0000-000000000000}"/>
  <bookViews>
    <workbookView xWindow="-120" yWindow="-120" windowWidth="20640" windowHeight="11160" activeTab="1" xr2:uid="{00000000-000D-0000-FFFF-FFFF00000000}"/>
  </bookViews>
  <sheets>
    <sheet name="Instructivo IPER" sheetId="3" r:id="rId1"/>
    <sheet name="IPER" sheetId="2" r:id="rId2"/>
    <sheet name="ANEXO 1 RIESGOS Y CÓDIGOS" sheetId="6" r:id="rId3"/>
    <sheet name="ANEXO 2 Clasificación de Riesgo" sheetId="1" r:id="rId4"/>
  </sheets>
  <definedNames>
    <definedName name="_xlnm.Print_Area" localSheetId="3">'ANEXO 2 Clasificación de Riesgo'!$A$1:$D$32</definedName>
    <definedName name="_xlnm.Print_Area" localSheetId="0">'Instructivo IPER'!$A$1:$E$22</definedName>
    <definedName name="_xlnm.Print_Area" localSheetId="1">IPER!$A$1:$J$23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 roundtripDataSignature="AMtx7mj+cbddtRdupIdZcHNX40+uvqnvbg=="/>
    </ext>
  </extLst>
</workbook>
</file>

<file path=xl/calcChain.xml><?xml version="1.0" encoding="utf-8"?>
<calcChain xmlns="http://schemas.openxmlformats.org/spreadsheetml/2006/main">
  <c r="H14" i="2" l="1"/>
  <c r="H23" i="2"/>
  <c r="I23" i="2"/>
  <c r="H22" i="2"/>
  <c r="I22" i="2"/>
  <c r="H21" i="2"/>
  <c r="I21" i="2"/>
  <c r="H20" i="2"/>
  <c r="I20" i="2"/>
  <c r="H19" i="2"/>
  <c r="I19" i="2"/>
  <c r="H18" i="2"/>
  <c r="I18" i="2"/>
  <c r="H17" i="2"/>
  <c r="I17" i="2"/>
  <c r="H16" i="2"/>
  <c r="I16" i="2"/>
  <c r="I14" i="2"/>
  <c r="H15" i="2"/>
  <c r="I15" i="2"/>
</calcChain>
</file>

<file path=xl/sharedStrings.xml><?xml version="1.0" encoding="utf-8"?>
<sst xmlns="http://schemas.openxmlformats.org/spreadsheetml/2006/main" count="187" uniqueCount="180">
  <si>
    <t>Clasificación</t>
  </si>
  <si>
    <t>Riesgo</t>
  </si>
  <si>
    <t>Acción y temporización</t>
  </si>
  <si>
    <t>de Riesgo</t>
  </si>
  <si>
    <t>Trivial</t>
  </si>
  <si>
    <t>Tolerable</t>
  </si>
  <si>
    <t>Moderado</t>
  </si>
  <si>
    <t>Importante</t>
  </si>
  <si>
    <t>Intolerable</t>
  </si>
  <si>
    <t>Determinación de la Probabilidad de que ocurra el daño.</t>
  </si>
  <si>
    <t>Valor Asignado</t>
  </si>
  <si>
    <t>Detalle</t>
  </si>
  <si>
    <t>Baja (valor asignado 1):</t>
  </si>
  <si>
    <t>En este caso, el daño ocurrirá rara vez o en contadas ocasiones (posibilidad de ocurrencia remota)</t>
  </si>
  <si>
    <t>Media (valor asignado 2):</t>
  </si>
  <si>
    <t>Alta (valor asignado 4):</t>
  </si>
  <si>
    <t>Determinación de la Consecuencia o Severidad del Daño.</t>
  </si>
  <si>
    <t>La determinación de la variable “consecuencia” (potencial severidad del daño) será asignada por el profesional en base a consideraciones como parte(s) del cuerpo que se pueda(n) ver afectada(s) y naturaleza del daño, estableciéndose la siguiente graduación:</t>
  </si>
  <si>
    <t>Probabilidad (P)</t>
  </si>
  <si>
    <t>Consecuencia (C)</t>
  </si>
  <si>
    <t>Trivial (1)</t>
  </si>
  <si>
    <t>Tolerable (2)</t>
  </si>
  <si>
    <t>Moderado (4)</t>
  </si>
  <si>
    <t>Importante (8)</t>
  </si>
  <si>
    <t>Intolerable (16)</t>
  </si>
  <si>
    <t>Contactos eléctricos indirectos alta tensión (&gt;1000 volts)</t>
  </si>
  <si>
    <t>a.      Descripción básica del proceso que se realiza en el Centro de Trabajo:</t>
  </si>
  <si>
    <t>b.    Matriz de Riesgo:</t>
  </si>
  <si>
    <t>Tarea</t>
  </si>
  <si>
    <t>Rutinaria</t>
  </si>
  <si>
    <t>Riesgo especifico</t>
  </si>
  <si>
    <t>Evaluación del Riesgo</t>
  </si>
  <si>
    <t>Resultado</t>
  </si>
  <si>
    <t>Medida de Control</t>
  </si>
  <si>
    <t>Si</t>
  </si>
  <si>
    <t>No</t>
  </si>
  <si>
    <t>P</t>
  </si>
  <si>
    <t>C</t>
  </si>
  <si>
    <t>Definición</t>
  </si>
  <si>
    <t>En este caso, el daño ocurrirá rara vez o en contadas ocasiones (posibilidad de ocurrencia remota) y en donde puedan causar pequeñas lesiones o daños superficiales (cortes superficiales, magulladuras, etc.), como a su vez molestias e irritaciones con tiempos rápidos de recuperación.</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</si>
  <si>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</si>
  <si>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 xml:space="preserve">El daño ocurrirá siempre o casi siempre (posibilidad de ocurrencia inmediata, siendo evidente que pasará) y en aquellos casos en los cuales se puedan generar eventos extremadamente dañinos como amputaciones, fracturas mayores, intoxicaciones, lesiones múltiples que generen incapacidades permanentes y lesiones fatales. </t>
  </si>
  <si>
    <t>No se debe comenzar o continuar el trabajo hasta que se reduzca el riesgo. Si no es posible reducirlo, incluso con recursos ilimitados, se debe prohibir el trabajo.</t>
  </si>
  <si>
    <t>Nombre entidad empleadora:</t>
  </si>
  <si>
    <t>Fecha última actualización:</t>
  </si>
  <si>
    <t>Fecha de evaluación:</t>
  </si>
  <si>
    <t xml:space="preserve">Firma: </t>
  </si>
  <si>
    <t>Nombre realizador /cargo:</t>
  </si>
  <si>
    <t>Identificación de factores de riesgo:</t>
  </si>
  <si>
    <t>Código del Riesgo</t>
  </si>
  <si>
    <t>Contactos eléctricos</t>
  </si>
  <si>
    <t>Caída de personas a distinto nivel</t>
  </si>
  <si>
    <t>Caída a un plano inferior de sustentación. Caídas desde alturas (edificios, ventanas, máquinas, árboles, vehículos, ascensores). Caída en profundidades (puentes, excavaciones, agujeros, etc.)</t>
  </si>
  <si>
    <t>Caída de personas al mismo nivel</t>
  </si>
  <si>
    <t>Caída de objetos por desplome o derrumbamiento</t>
  </si>
  <si>
    <t>Caída de elementos por pérdida de estabilidad de la estructura a la que pertenecen. Caída de objetos por hundimiento, caída desde edificios, muros, ventanas, escaleras, montones de mercancías, desprendimiento de rocas, de tierra, etc.</t>
  </si>
  <si>
    <t>Caída de objetos en manipulación</t>
  </si>
  <si>
    <t>Caída de objetos y materiales durante la ejecución de trabajos en operaciones de transporte por medios manuales o con ayudas mecánicas. Caída de materiales sobre un trabajador, siempre que el accidentado sea la misma persona a que se le haya caído el objeto que está manejado.</t>
  </si>
  <si>
    <t>Caída de objetos desprendidos</t>
  </si>
  <si>
    <t>Pisada sobre objetos/superficies irregulares</t>
  </si>
  <si>
    <t>Caída de objetos diversos que no se estén manipulando y que se desprenden de su ubicación por razones varias. Caída de herramientas y materiales sobre un trabajador siempre que el accidentado no lo estuviese manejando.</t>
  </si>
  <si>
    <t>Choque contra objetos inmóviles</t>
  </si>
  <si>
    <t xml:space="preserve">Choque contra objetos móviles </t>
  </si>
  <si>
    <t xml:space="preserve"> Golpe ocasionado por elementos móviles de las máquinas e instalaciones. No se incluyen atrapamientos.</t>
  </si>
  <si>
    <t>Golpes/cortes por objetos/herramientas</t>
  </si>
  <si>
    <t>Situación que puede producirse ante el contacto de alguna parte del cuerpo de los trabajadores con objetos cortantes, punzantes o abrasivos (no se incluyen los golpes por caída de objetos). Golpes con un objeto o herramienta que es movido por una fuerza diferente a la gravedad.</t>
  </si>
  <si>
    <t>Otros riesgos</t>
  </si>
  <si>
    <t>Accidentes de tránsito</t>
  </si>
  <si>
    <t>Los ocurridos dentro del horario laboral, independientemente de que esté relacionado con el trabajo habitual o no.</t>
  </si>
  <si>
    <t>Son los producidos por vehículos en movimiento, empleados en las distintas fases de los procesos realizados por la empresa.</t>
  </si>
  <si>
    <t>Atropellos o golpes con vehículos</t>
  </si>
  <si>
    <t>Son los producidos a las personas por la acción de animales como arañazos, patadas y mordiscos.</t>
  </si>
  <si>
    <t>Accidentes causados por animales</t>
  </si>
  <si>
    <t>Son los producidos a las personas por la acción de otras personas como agresiones, patadas y mordiscos.</t>
  </si>
  <si>
    <t>Accidentes causados por personas</t>
  </si>
  <si>
    <t>Accidentes causados por seres vivos</t>
  </si>
  <si>
    <t>Insuficiencia en la salida ordenada de todo el personal del centro y problemas en la concentración en un punto predeterminado considerado como seguro.</t>
  </si>
  <si>
    <t>Evacuación</t>
  </si>
  <si>
    <t>Insuficiencia de medios materiales con los que es posible atacar un incendio hasta su completa extinción o problemas con la llegada de ayuda exterior.</t>
  </si>
  <si>
    <t xml:space="preserve">Medios de lucha y señalización </t>
  </si>
  <si>
    <t>Propagación</t>
  </si>
  <si>
    <t>Es el conjunto de condiciones (materiales combustibles, comburente y fuentes de ignición), cuya conjunción en un momento determinado puede dar lugar a un incendio.</t>
  </si>
  <si>
    <t>Factores de inicio</t>
  </si>
  <si>
    <t>Incendios</t>
  </si>
  <si>
    <t>Liberación brusca de gran cantidad de energía que produce un incremento violento y rápido de la presión, con desprendimiento de calor, luz y gases, teniendo su origen en transformaciones físicas.</t>
  </si>
  <si>
    <t>Explosiones físicas</t>
  </si>
  <si>
    <t>Liberación brusca de gran cantidad de energía que produce un incremento violento y rápido de la presión, con desprendimiento de calor, luz y gases, teniendo su origen en transformaciones químicas.</t>
  </si>
  <si>
    <t>Explosiones químicas: Gases y vapores (201.1) y Polvo combustible (201.2)</t>
  </si>
  <si>
    <t>Explosiones</t>
  </si>
  <si>
    <t>Altas dosis, entendiendo dicha exposición como accidente.</t>
  </si>
  <si>
    <t>Exposición a Radiaciones</t>
  </si>
  <si>
    <t>Acción y efecto de tocar sustancias o productos que puedan producir lesiones externas en la piel distintas a la dermatitis.</t>
  </si>
  <si>
    <t>Contacto con sustancias (nocivas) que puedan producir otro tipo de lesiones externas distintas a la dermatitis</t>
  </si>
  <si>
    <t>Acción y efecto de tocar sustancias o productos que puedan producir dermatitis: por abrasión química o física (uso frecuente de jabones o detergentes) o de tipo alérgico.</t>
  </si>
  <si>
    <t>Contacto con sustancias (nocivas) que puedan producir dermatitis</t>
  </si>
  <si>
    <t>Proyección de fragmentos o partículas</t>
  </si>
  <si>
    <t>Circunstancia que se puede manifestar en lesiones producidas por piezas, fragmentos o pequeñas partículas de material proyectadas por una máquina, herramienta o materia prima a conformar. Excluye los producidos por fluidos biológicos.</t>
  </si>
  <si>
    <t>Atrapamiento por o entre objetos</t>
  </si>
  <si>
    <t>Situación que se produce cuando un trabajador, o parte de su cuerpo, es enganchada o aprisionada por mecanismos de las máquinas o entre objetos, piezas o materiales.</t>
  </si>
  <si>
    <t>Atrapamiento por vuelco de máquinas o vehículos</t>
  </si>
  <si>
    <t>Es la situación que se produce cuando un operario, o parte de su cuerpo, es aprisionado contra las partes de las máquinas o vehículos que, debido a condiciones inseguras, han perdido su estabilidad.</t>
  </si>
  <si>
    <t>Sobreesfuerzos</t>
  </si>
  <si>
    <t xml:space="preserve">Sobreesfuerzos por manipulación de cargas </t>
  </si>
  <si>
    <t>Sobreesfuerzos por movilización de personas con movilidad reducida</t>
  </si>
  <si>
    <t>Sobreesfuerzos por otras causas</t>
  </si>
  <si>
    <t>Posturas inadecuadas o movimientos repetitivos o vibraciones mecánicas que puedan producir lesiones músculo-esqueléticas agudas o crónicas. Excluye las lesiones producidas por manipulación de cargas incluida en otros apartados.</t>
  </si>
  <si>
    <t>Permanencia en un ambiente con calor o frío excesivo.</t>
  </si>
  <si>
    <t xml:space="preserve">Exposición a temperaturas extremas </t>
  </si>
  <si>
    <t>Contactos térmicos</t>
  </si>
  <si>
    <t xml:space="preserve">Contactos térmicos por calor </t>
  </si>
  <si>
    <t>Acción y efecto de tocar superficies o productos calientes.</t>
  </si>
  <si>
    <t>Contactos térmicos por frío</t>
  </si>
  <si>
    <t>Acción y efecto de tocar superficies o productos fríos.</t>
  </si>
  <si>
    <t>Contactos eléctricos directos</t>
  </si>
  <si>
    <t>Contactos eléctricos directos baja tensión (&lt;1000 volts)</t>
  </si>
  <si>
    <t>Contactos eléctricos directos alta tensión (&gt;1000 volts)</t>
  </si>
  <si>
    <t>Contactos eléctricos indirectos</t>
  </si>
  <si>
    <t>Contactos eléctricos indirectos baja tensión (&lt;1000 volts)</t>
  </si>
  <si>
    <t>Exposición a sustancias nocivas o tóxicas</t>
  </si>
  <si>
    <t>Inhalación o ingestión accidental de sustancias nocivas</t>
  </si>
  <si>
    <t>Efectos agudos producidos por exposición ambiental accidental o por ingestión de sustancias o productos como lesiones neurológicas, respiratorias (asma, hiperreactividad bronquial, etc.), etc. Incluye las asfixias y ahogamientos.</t>
  </si>
  <si>
    <t>Otras formas de exposición accidental</t>
  </si>
  <si>
    <t>Otros tipos de exposición no incluidas en el apartado anterior.</t>
  </si>
  <si>
    <t xml:space="preserve">Contacto con sustancias cáusticas y/o corrosivas </t>
  </si>
  <si>
    <r>
      <t xml:space="preserve">Clasificación del Riesgo </t>
    </r>
    <r>
      <rPr>
        <i/>
        <sz val="9"/>
        <color theme="1"/>
        <rFont val="Calibri"/>
        <family val="2"/>
      </rPr>
      <t>(indicar según el valor originado de la columna H)</t>
    </r>
  </si>
  <si>
    <t>Probabilidad de ocurrencia</t>
  </si>
  <si>
    <t>Consecuencia</t>
  </si>
  <si>
    <t>2- Identificar si la tarea, proceso, etapa, trabajo u otro que conforman las actividades es o no rutinaria:</t>
  </si>
  <si>
    <t>TABLA GENERAL CLASIFICACIÓN IPER</t>
  </si>
  <si>
    <t>En este caso, el daño ocurrirá en varias ocasiones (posibilidad de ocurrencia mediana (puede pasar), no siendo tan evidente).</t>
  </si>
  <si>
    <t>En este caso, el daño ocurrirá siempre o casi siempre (posibilidad de ocurrencia inmediata, siendo evidente que pasará).</t>
  </si>
  <si>
    <t>Para la determinación de la “probabilidad”, es recomendable considerar los siguientes:</t>
  </si>
  <si>
    <t>III. Frecuencia de exposición al riesgo evaluado (por ejemplo, si es continua o puntual durante el día, semana, mes, etc.)</t>
  </si>
  <si>
    <t>IV. Cumplimiento de requisitos legales y existencia de procedimientos seguros.</t>
  </si>
  <si>
    <t>V.  Medidas de control implementadas y eficacia aparente de éstas.</t>
  </si>
  <si>
    <t>II.  Revisión de los registros de accidentes del trabajo e informes técnicos existentes.</t>
  </si>
  <si>
    <t>I.   Existencia de condiciones y acciones inseguras.</t>
  </si>
  <si>
    <t>Esta graduación debe ser adoptada en aquellos casos en los cuales se puedan causar pequeñas lesiones o daños superficiales (cortes superficiales, magulladuras, etc.), como a su vez molestias e irritaciones con tiempos rápidos de recuperación.</t>
  </si>
  <si>
    <t>Esta graduación debe ser adoptada en aquellos casos que pueden causar lesionar (laceraciones, quemaduras, torceduras, fracturas pequeñas, etc.), y/o intoxicaciones que pueden causar incapacidad temporal de un trabajador(a), debiéndose invertir un tiempo de recuperación considerable.</t>
  </si>
  <si>
    <t>Esta graduación debe ser adoptada en aquellos casos en los cuales se puedan generar eventos extremadamente dañinos como amputaciones, fracturas mayores, intoxicaciones, lesiones múltiples que generen incapacidades permanentes y lesiones fatales.</t>
  </si>
  <si>
    <t>Ligeramente dañino 
(valor asignado 1):</t>
  </si>
  <si>
    <t>Dañino 
(valor asignado 2):</t>
  </si>
  <si>
    <t>Extremadamente dañino 
(valor asignado 4):</t>
  </si>
  <si>
    <t xml:space="preserve"> Trivial 1</t>
  </si>
  <si>
    <t>Tolerable 2</t>
  </si>
  <si>
    <t xml:space="preserve"> Moderado 4</t>
  </si>
  <si>
    <t>Clasificación de Riesgo</t>
  </si>
  <si>
    <t>Tabla clasificación del riesgo (PxC)</t>
  </si>
  <si>
    <t>Importante 8</t>
  </si>
  <si>
    <t xml:space="preserve"> Importante 8</t>
  </si>
  <si>
    <t>Intolerable 16</t>
  </si>
  <si>
    <t>Son aquellos riesgos de accidente que a juicio del evaluador, no han sido descritos en ninguno de los ítems anteriores.</t>
  </si>
  <si>
    <r>
      <t xml:space="preserve">3- Identificar el riesgo específico de la tarea, el cual es toda aquella condición de peligro que puede llegar a desencadenar la ocurrencia de un accidente del trabajo y/o enfermedad profesional, a causa y/o con ocación del trabajo a realizar, pudiendo ser una o más condiciones asociadas a una tarea, señalados algunos de ellos en </t>
    </r>
    <r>
      <rPr>
        <i/>
        <sz val="11"/>
        <color theme="1"/>
        <rFont val="Calibri"/>
        <family val="2"/>
        <scheme val="minor"/>
      </rPr>
      <t>"ANEXO 1 RIESGOS Y CÓDIGOS"</t>
    </r>
    <r>
      <rPr>
        <sz val="11"/>
        <color theme="1"/>
        <rFont val="Calibri"/>
        <family val="2"/>
        <scheme val="minor"/>
      </rPr>
      <t>.</t>
    </r>
  </si>
  <si>
    <r>
      <t xml:space="preserve">e) </t>
    </r>
    <r>
      <rPr>
        <u/>
        <sz val="11"/>
        <color theme="1"/>
        <rFont val="Calibri"/>
        <family val="2"/>
        <scheme val="minor"/>
      </rPr>
      <t>Controles administrativos:</t>
    </r>
    <r>
      <rPr>
        <sz val="11"/>
        <color theme="1"/>
        <rFont val="Calibri"/>
        <family val="2"/>
        <scheme val="minor"/>
      </rPr>
      <t xml:space="preserve"> cuando no es posible controlar y/o suprimir el nivel de riesgo una vez aplicadas las medidas previamente recomendadas, éstos se enfocan adicionalmente a las medidas de control ya existentes y requiere proporcionar procedimientos, información, instrucciones, capacitación, supervisión, adecuación de turnos de trabajo, determinación de pausas y/o reposos en las tareas, eliminar los incentivos por producción, entre otros, en virtud de los procesos. Por ejemplo, elaborar un procedimiento de trabajo que indique al menos la forma adecuada y segura de ejecutar las tareas, realizar la difusión y capacitación del procedimiento, cumplir con la obligación de informar los riesgos que entrañan cada labor, entre otros.
</t>
    </r>
    <r>
      <rPr>
        <i/>
        <sz val="10"/>
        <color theme="1"/>
        <rFont val="Calibri"/>
        <family val="2"/>
        <scheme val="minor"/>
      </rPr>
      <t>Un procedimiento documentado o instrucciones de trabajo claras y definidas, son controles administrativos. El acceso restringido a determinadas áreas, a la manipulación de determinadas sustancias o a la operación de ciertas máquinas, son, igualmente, ejemplos de controles administrativos.</t>
    </r>
  </si>
  <si>
    <t xml:space="preserve">En este caso, el daño ocurrirá rara vez o en contadas ocasiones (posibilidad de ocurrencia remota) y en aquellos casos que pueden causar lesiones (laceraciones, quemaduras, torceduras, fracturas pequeñas, etc.), y/o intoxicaciones que pueden causar incapacidad temporal de un trabajador(a), debiéndose invertir un tiempo de recuperación considerable. 
El daño ocurrirá en varias ocasiones (posibilidad de ocurrencia mediana (puede pasar), no siendo tan evidente) y en aquellos casos en los cuales se puedan causar pequeñas lesiones o daños superficiales (cortes superficiales, magulladuras, etc.), como a su vez molestias e irritaciones con tiempos rápidos de recuperación. </t>
  </si>
  <si>
    <t xml:space="preserve">El daño ocurrirá en varias ocasiones (posibilidad de ocurrencia mediana (puede pasar), no siendo tan evidente) y en aquellos casos en los cuales se puedan generar eventos extremadamente dañinos como amputaciones, fracturas mayores, intoxicaciones, lesiones múltiples que generen incapacidades permanentes y lesiones fatales.
El daño ocurrirá siempre o casi siempre (posibilidad de ocurrencia inmediata, siendo evidente que pasará) y en aquellos casos que pueden causar lesiones (laceraciones, quemaduras, torceduras, fracturas pequeñas, etc.), y/o intoxicaciones que pueden causar incapacidad temporal de un trabajador(a), debiéndose invertir un tiempo de recuperación considerable. </t>
  </si>
  <si>
    <t>Valoración de riesgos</t>
  </si>
  <si>
    <t>Es la situación que se produce por tropezar o pisar sobre objetos abandonados o irregularidades del suelo pero que no originan caídas aunque sí lesiones.</t>
  </si>
  <si>
    <t>Caída que se produce en el mismo plano de sustentación. Caídas en lugares de tránsito o superficies de trabajo (inadecuadas características superficiales, desniveles, calzado inadecuado). Caída sobre o contra objetos (falta de orden y limpieza).</t>
  </si>
  <si>
    <t>Encuentro violento de una persona o de una parte de su cuerpo con uno o varios objetos colocados de forma fija o en situación de reposo.</t>
  </si>
  <si>
    <t>Manipulación, transporte, elevación, empuje o tracción de cargas (carros, cajas, etc.) que pueda producir lesiones.</t>
  </si>
  <si>
    <t>Manipulación, transporte, elevación, empuje o tracción de personas con movilidad reducida pueda producir lesiones.</t>
  </si>
  <si>
    <t>Es todo contacto directo de las personas con partes activas en tensión (trabajando con tensiones &lt; 1000 volts).</t>
  </si>
  <si>
    <t>Es todo contacto directo de las personas con partes activas en tensión (trabajando con tensiones &gt; 1000 volts).</t>
  </si>
  <si>
    <t>Es todo contacto de las personas con masas puestas accidentalmente en tensión (trabajando con tensiones &lt; 1000 volts).</t>
  </si>
  <si>
    <t>Es todo contacto de las personas con masas puestas accidentalmente en tensión (trabajando con tensiones &gt; 1000 volts).</t>
  </si>
  <si>
    <t>Condiciones que favorecen el aumento y la extensión del incendio.</t>
  </si>
  <si>
    <t>No se requiere acción específica.</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</si>
  <si>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</si>
  <si>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r>
      <t>a)</t>
    </r>
    <r>
      <rPr>
        <u/>
        <sz val="11"/>
        <color theme="1"/>
        <rFont val="Calibri"/>
        <family val="2"/>
        <scheme val="minor"/>
      </rPr>
      <t xml:space="preserve"> Eliminación del riesgo</t>
    </r>
    <r>
      <rPr>
        <sz val="11"/>
        <color theme="1"/>
        <rFont val="Calibri"/>
        <family val="2"/>
        <scheme val="minor"/>
      </rPr>
      <t xml:space="preserve"> de los procesos el agente y/o el factor de riesgo (qué cosa), que amenaza las labores identificadas, requiriendo en ocaciones detener o no iniciar las actividades o los procesos que implican el riesgo, eliminándolo por completo. Por ejemplo, utilizar una sustancia peligrosa puede significar un riesgo. Al eliminar la sustancia del proceso de producción, éste desaparece. Sin embargo, esto puede implicar rediseñar el proceso de producción.</t>
    </r>
  </si>
  <si>
    <r>
      <t xml:space="preserve">c) </t>
    </r>
    <r>
      <rPr>
        <u/>
        <sz val="11"/>
        <color theme="1"/>
        <rFont val="Calibri"/>
        <family val="2"/>
        <scheme val="minor"/>
      </rPr>
      <t>Aislar el riesgo,</t>
    </r>
    <r>
      <rPr>
        <sz val="11"/>
        <color theme="1"/>
        <rFont val="Calibri"/>
        <family val="2"/>
        <scheme val="minor"/>
      </rPr>
      <t xml:space="preserve"> cuando no es posible eliminar ni sustituir, son medidas destinadas a evitar que las personas trabajadoras entren en contacto con las fuentes de peligro. En el caso de que esta fuente sea un material o una sustancia que emita radiación, o vapores tóxicos, ruidos, entre otros similares, una forma de aplicar el control es diseñar o actualizar los recintos de forma segura. Por ejemplo, implementar paneles para atenuar el ruido generado por una maquinaria y su proyección al resto de las estaciones de trabajo cerca del equipo. Sin embargo, esto puede implicar rediseñar el proceso de producción.</t>
    </r>
  </si>
  <si>
    <t>Se deben hacer esfuerzos para reducir el riesgo, determinando las inversiones precisas. Las medidas para reducir el riesgo se deben implementar en un período determinado.
Cuando el riesgo moderado está asociado con consecuencias extremadamente dañinas, se requerirá una acción posterior para establecer, con más precisión, la probabilidad de daño como base para determinar la necesidad de mejora de las medidas de control.</t>
  </si>
  <si>
    <t xml:space="preserve">El daño ocurrirá en varias ocasiones (posibilidad de ocurrencia mediana (puede pasar), no siendo tan evidente) y en aquellos casos que pueden causar lesiones (laceraciones, quemaduras, torceduras, fracturas pequeñas, etc.), y/o intoxicaciones que puedan provocar incapacidad temporal de un trabajador(a), debiéndose invertir un tiempo de recuperación considerable. </t>
  </si>
  <si>
    <t>1- Identificar las tareas, procesos, etapas, trabajos u otros que conforman las actividades diarias o eventuales de riesgo durante el trabajo en la institución y/o empresa, es decir, cuál trabajo y/o actividad que se realiza puede provocar posibles accidentes laborales y/o enfermedades del trabajo, para las personas trabajadoras.</t>
  </si>
  <si>
    <t>5- Conforme a los riesgos específicos y a la clasificación de los riesgos, se deberán proponer medidas de control destinadas a prevenir la ocurrencia de posibles accidentes del trabajo y/o enfermedades profesionales derivadas de cada tarea identificada con su respectiva clasificación de riesgo, atendiendo a que estas pueden ser en orden de prioridad las siguientes:</t>
  </si>
  <si>
    <r>
      <t xml:space="preserve">f) </t>
    </r>
    <r>
      <rPr>
        <u/>
        <sz val="11"/>
        <color theme="1"/>
        <rFont val="Calibri"/>
        <family val="2"/>
        <scheme val="minor"/>
      </rPr>
      <t>Equipos de Protección Personal y/o Colectivos.</t>
    </r>
    <r>
      <rPr>
        <sz val="11"/>
        <color theme="1"/>
        <rFont val="Calibri"/>
        <family val="2"/>
        <scheme val="minor"/>
      </rPr>
      <t xml:space="preserve"> A pesar de tomar como medida de control todas las señaladas anteriormente, el riesgo aún puede persistir. En este caso y como medida final, utilizar </t>
    </r>
    <r>
      <rPr>
        <u/>
        <sz val="11"/>
        <color theme="1"/>
        <rFont val="Calibri"/>
        <family val="2"/>
        <scheme val="minor"/>
      </rPr>
      <t>Equipos de Protección Personal</t>
    </r>
    <r>
      <rPr>
        <sz val="11"/>
        <color theme="1"/>
        <rFont val="Calibri"/>
        <family val="2"/>
        <scheme val="minor"/>
      </rPr>
      <t xml:space="preserve"> (EPP) y/o </t>
    </r>
    <r>
      <rPr>
        <u/>
        <sz val="11"/>
        <color theme="1"/>
        <rFont val="Calibri"/>
        <family val="2"/>
        <scheme val="minor"/>
      </rPr>
      <t>Equipos de Protección Colectivos</t>
    </r>
    <r>
      <rPr>
        <sz val="11"/>
        <color theme="1"/>
        <rFont val="Calibri"/>
        <family val="2"/>
        <scheme val="minor"/>
      </rPr>
      <t xml:space="preserve"> (EPC), para así prevenir y/o atenuar el posible daño a las personas trabajadoras ante la presencia de factores de riesgo residual en los procesos. Los EPP incluyen protección para ojos, rostro, manos, antebrazos, extremidades inferiores, según sea necesario; y los EPC líneas de vida anti-caídas, extintores y redes húmedas, detectores de gases y humos, entre otros. Por ejemplo, a pesar de sustituir maquinarias por unas más silenciosas, implementar paneles para atenuar el ruido generado, tener al día la mantención de maquinarias, reorganizar turnos de trabajo y determinar pausas para disminuir la exposición a ruido, es posible entregar, implementar y capacitar respecto al uso de EPP auditivos para disminuir la clasificación de riesgo inicialmente evaluado.</t>
    </r>
  </si>
  <si>
    <r>
      <t>d)</t>
    </r>
    <r>
      <rPr>
        <u/>
        <sz val="11"/>
        <color theme="1"/>
        <rFont val="Calibri"/>
        <family val="2"/>
        <scheme val="minor"/>
      </rPr>
      <t xml:space="preserve"> Controles de ingeniería:</t>
    </r>
    <r>
      <rPr>
        <sz val="11"/>
        <color theme="1"/>
        <rFont val="Calibri"/>
        <family val="2"/>
        <scheme val="minor"/>
      </rPr>
      <t xml:space="preserve"> estos se enfocan en la intervención -muchas veces física- de los entornos laborales para poder llevar a cabo la posible eliminación, sustitución o aislamiento de los riesgos evaluados en relación a los peligros identificados y presentes en las tareas, los cuales se diseñan también en virtud de los procesos. Por ejemplo, implementar paneles para atenuar el ruido generado por una maquinaria, adecuar la iluminación para los puestos de trabajo, sistemas de cierre automático, sistemas de ventilación, entre otros.</t>
    </r>
  </si>
  <si>
    <r>
      <t xml:space="preserve">b) </t>
    </r>
    <r>
      <rPr>
        <u/>
        <sz val="11"/>
        <color theme="1"/>
        <rFont val="Calibri"/>
        <family val="2"/>
        <scheme val="minor"/>
      </rPr>
      <t>Sustituir el riesgo</t>
    </r>
    <r>
      <rPr>
        <sz val="11"/>
        <color theme="1"/>
        <rFont val="Calibri"/>
        <family val="2"/>
        <scheme val="minor"/>
      </rPr>
      <t xml:space="preserve"> cuando no es posible eliminar de tareas, procesos, maquinaria o sustancias, por otros u otras que cumplan función, pero que no representen el mismo o mayor riesgo, o que en lo posible no sea un agente nocivo para las personas trabajadoras. Por ejemplo, sustituir una sustancia peligrosa por otra menos o no nociva del proceso de producción.</t>
    </r>
  </si>
  <si>
    <r>
      <t xml:space="preserve">4- Evaluar el riesgo, es decir, ponderar la probabilidad de que el riesgo específico de la tarea, sin tomar medidas adicionales de control a las existentes, se puede materializar en la ocurrencia de un accidente del trabajo y/o enfermedad profesional, a causa y/o con ocasión del trabajo a realizar, el cual se compone de 2 indicadores: </t>
    </r>
    <r>
      <rPr>
        <i/>
        <u/>
        <sz val="11"/>
        <color theme="1"/>
        <rFont val="Calibri"/>
        <family val="2"/>
        <scheme val="minor"/>
      </rPr>
      <t>probabilidad de que ocurra el daño</t>
    </r>
    <r>
      <rPr>
        <sz val="11"/>
        <color theme="1"/>
        <rFont val="Calibri"/>
        <family val="2"/>
        <scheme val="minor"/>
      </rPr>
      <t xml:space="preserve"> </t>
    </r>
    <r>
      <rPr>
        <u/>
        <sz val="11"/>
        <color theme="1"/>
        <rFont val="Calibri"/>
        <family val="2"/>
        <scheme val="minor"/>
      </rPr>
      <t>(P)</t>
    </r>
    <r>
      <rPr>
        <sz val="11"/>
        <color theme="1"/>
        <rFont val="Calibri"/>
        <family val="2"/>
        <scheme val="minor"/>
      </rPr>
      <t xml:space="preserve"> y  </t>
    </r>
    <r>
      <rPr>
        <i/>
        <u/>
        <sz val="11"/>
        <color theme="1"/>
        <rFont val="Calibri"/>
        <family val="2"/>
        <scheme val="minor"/>
      </rPr>
      <t>consecuencia o severidad del daño</t>
    </r>
    <r>
      <rPr>
        <u/>
        <sz val="11"/>
        <color theme="1"/>
        <rFont val="Calibri"/>
        <family val="2"/>
        <scheme val="minor"/>
      </rPr>
      <t xml:space="preserve"> (C).</t>
    </r>
    <r>
      <rPr>
        <sz val="11"/>
        <color theme="1"/>
        <rFont val="Calibri"/>
        <family val="2"/>
        <scheme val="minor"/>
      </rPr>
      <t xml:space="preserve"> La factorizacion de ambos da un resultado y consecuente clasificación del riesgo. En tanto los criterios de probabilidad y consecuencia recomendados, se presentan según </t>
    </r>
    <r>
      <rPr>
        <i/>
        <sz val="11"/>
        <color theme="1"/>
        <rFont val="Calibri"/>
        <family val="2"/>
        <scheme val="minor"/>
      </rPr>
      <t>"ANEXO 2 Clasificación de Riesgo".</t>
    </r>
  </si>
  <si>
    <r>
      <t xml:space="preserve">a) </t>
    </r>
    <r>
      <rPr>
        <u/>
        <sz val="11"/>
        <color theme="1"/>
        <rFont val="Calibri"/>
        <family val="2"/>
        <scheme val="minor"/>
      </rPr>
      <t xml:space="preserve"> Rutinaria</t>
    </r>
    <r>
      <rPr>
        <sz val="11"/>
        <color theme="1"/>
        <rFont val="Calibri"/>
        <family val="2"/>
        <scheme val="minor"/>
      </rPr>
      <t xml:space="preserve">: aquella que se realiza en más de una ocacion durante la jornada de trabajo o aunque no se repita durante la jornada, esta deba ser realizada de forma obligatoria cada vez para completar el proceso de la actividad a realizar.
b) </t>
    </r>
    <r>
      <rPr>
        <u/>
        <sz val="11"/>
        <color theme="1"/>
        <rFont val="Calibri"/>
        <family val="2"/>
        <scheme val="minor"/>
      </rPr>
      <t>No rutinaria</t>
    </r>
    <r>
      <rPr>
        <sz val="11"/>
        <color theme="1"/>
        <rFont val="Calibri"/>
        <family val="2"/>
        <scheme val="minor"/>
      </rPr>
      <t>: aquella que se realiza de froma excepcional 1 o 2 veces al mes o por temporada y que no siempre está completamente relacionada con el proceso de trabajo. Por ejemplo, inventario, limpieza de techumbre, de luminarias, entre 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</si>
</sst>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b/>
      <sz val="10"/>
      <color rgb="FFC00000"/>
      <name val="Verdana"/>
      <family val="2"/>
    </font>
    <font>
      <sz val="10"/>
      <color theme="1"/>
      <name val="Verdana"/>
      <family val="2"/>
    </font>
    <font>
      <b/>
      <sz val="8"/>
      <color rgb="FFFFFFFF"/>
      <name val="Verdana"/>
      <family val="2"/>
    </font>
    <font>
      <sz val="8"/>
      <color rgb="FF000000"/>
      <name val="Verdana"/>
      <family val="2"/>
    </font>
    <font>
      <b/>
      <sz val="10"/>
      <color theme="1"/>
      <name val="Verdana"/>
      <family val="2"/>
    </font>
    <font>
      <sz val="11"/>
      <color theme="1"/>
      <name val="Verdana"/>
      <family val="2"/>
    </font>
    <font>
      <b/>
      <sz val="11"/>
      <color theme="1"/>
      <name val="Calibri"/>
      <family val="2"/>
      <scheme val="minor"/>
    </font>
    <font>
      <i/>
      <sz val="10"/>
      <color theme="1"/>
      <name val="Calibri"/>
      <family val="2"/>
      <scheme val="minor"/>
    </font>
    <font>
      <b/>
      <sz val="7.5"/>
      <color theme="1"/>
      <name val="Verdana"/>
      <family val="2"/>
    </font>
    <font>
      <b/>
      <sz val="10"/>
      <color rgb="FF000000"/>
      <name val="Verdana"/>
      <family val="2"/>
    </font>
    <font>
      <i/>
      <sz val="11"/>
      <color theme="1"/>
      <name val="Calibri"/>
      <family val="2"/>
      <scheme val="minor"/>
    </font>
    <font>
      <b/>
      <sz val="12"/>
      <color theme="1"/>
      <name val="Calibri"/>
      <family val="2"/>
      <scheme val="minor"/>
    </font>
    <font>
      <i/>
      <sz val="9"/>
      <color theme="1"/>
      <name val="Calibri"/>
      <family val="2"/>
    </font>
    <font>
      <b/>
      <sz val="11"/>
      <color rgb="FFC00000"/>
      <name val="Verdana"/>
      <family val="2"/>
    </font>
    <font>
      <b/>
      <sz val="11"/>
      <color theme="1"/>
      <name val="Verdana"/>
      <family val="2"/>
    </font>
    <font>
      <b/>
      <sz val="12"/>
      <color rgb="FFFFFFFF"/>
      <name val="Verdana"/>
      <family val="2"/>
    </font>
    <font>
      <b/>
      <sz val="9"/>
      <color rgb="FF000000"/>
      <name val="Verdana"/>
      <family val="2"/>
    </font>
    <font>
      <u/>
      <sz val="11"/>
      <color theme="1"/>
      <name val="Calibri"/>
      <family val="2"/>
      <scheme val="minor"/>
    </font>
    <font>
      <i/>
      <u/>
      <sz val="11"/>
      <color theme="1"/>
      <name val="Calibri"/>
      <family val="2"/>
      <scheme val="minor"/>
    </font>
  </fonts>
  <fills count="12">
    <fill>
      <patternFill patternType="none"/>
    </fill>
    <fill>
      <patternFill patternType="gray125"/>
    </fill>
    <fill>
      <patternFill patternType="solid">
        <fgColor theme="0"/>
        <bgColor theme="0"/>
      </patternFill>
    </fill>
    <fill>
      <patternFill patternType="solid">
        <fgColor rgb="FFC00000"/>
        <bgColor rgb="FFC00000"/>
      </patternFill>
    </fill>
    <fill>
      <patternFill patternType="solid">
        <fgColor rgb="FFD0CECE"/>
        <bgColor rgb="FFD0CECE"/>
      </patternFill>
    </fill>
    <fill>
      <patternFill patternType="solid">
        <fgColor theme="0"/>
        <bgColor indexed="64"/>
      </patternFill>
    </fill>
    <fill>
      <patternFill patternType="solid">
        <fgColor rgb="FFC00000"/>
        <bgColor indexed="64"/>
      </patternFill>
    </fill>
    <fill>
      <patternFill patternType="solid">
        <fgColor rgb="FF00AF50"/>
        <bgColor indexed="64"/>
      </patternFill>
    </fill>
    <fill>
      <patternFill patternType="solid">
        <fgColor rgb="FFFFFF00"/>
        <bgColor indexed="64"/>
      </patternFill>
    </fill>
    <fill>
      <patternFill patternType="solid">
        <fgColor rgb="FFFFC000"/>
        <bgColor indexed="64"/>
      </patternFill>
    </fill>
    <fill>
      <patternFill patternType="solid">
        <fgColor rgb="FFE26C09"/>
        <bgColor indexed="64"/>
      </patternFill>
    </fill>
    <fill>
      <patternFill patternType="solid">
        <fgColor rgb="FFFF0000"/>
        <bgColor indexed="64"/>
      </patternFill>
    </fill>
  </fills>
  <borders count="41">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bottom/>
      <diagonal/>
    </border>
  </borders>
  <cellStyleXfs count="2">
    <xf numFmtId="0" fontId="0" fillId="0" borderId="0"/>
    <xf numFmtId="0" fontId="7" fillId="0" borderId="3"/>
  </cellStyleXfs>
  <cellXfs count="144">
    <xf numFmtId="0" fontId="0" fillId="0" borderId="0" xfId="0" applyFont="1" applyAlignment="1"/>
    <xf numFmtId="0" fontId="8" fillId="2" borderId="4" xfId="0" applyFont="1" applyFill="1" applyBorder="1" applyAlignment="1" applyProtection="1">
      <alignment horizontal="center" vertical="center"/>
    </xf>
    <xf numFmtId="0" fontId="0" fillId="0" borderId="21" xfId="0" applyNumberFormat="1" applyFont="1" applyBorder="1" applyAlignment="1" applyProtection="1">
      <alignment horizontal="center" vertical="center"/>
    </xf>
    <xf numFmtId="0" fontId="8" fillId="2" borderId="1" xfId="0" applyFont="1" applyFill="1" applyBorder="1" applyProtection="1"/>
    <xf numFmtId="0" fontId="0" fillId="0" borderId="0" xfId="0" applyFont="1" applyAlignment="1" applyProtection="1"/>
    <xf numFmtId="0" fontId="7" fillId="0" borderId="3" xfId="1" applyProtection="1"/>
    <xf numFmtId="0" fontId="7" fillId="5" borderId="3" xfId="1" applyFill="1" applyProtection="1"/>
    <xf numFmtId="0" fontId="7" fillId="5" borderId="3" xfId="1" applyFill="1" applyBorder="1" applyAlignment="1" applyProtection="1">
      <alignment horizontal="center"/>
    </xf>
    <xf numFmtId="0" fontId="9" fillId="2" borderId="1" xfId="0" applyFont="1" applyFill="1" applyBorder="1" applyProtection="1"/>
    <xf numFmtId="0" fontId="8" fillId="2" borderId="1" xfId="0" applyFont="1" applyFill="1" applyBorder="1" applyAlignment="1" applyProtection="1">
      <alignment wrapText="1"/>
    </xf>
    <xf numFmtId="0" fontId="9" fillId="4" borderId="8" xfId="0" applyFont="1" applyFill="1" applyBorder="1" applyAlignment="1" applyProtection="1">
      <alignment horizontal="center" vertical="center"/>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7" fillId="5" borderId="15" xfId="1" applyFill="1" applyBorder="1" applyAlignment="1" applyProtection="1">
      <alignment horizontal="center" vertical="top"/>
      <protection locked="0"/>
    </xf>
    <xf numFmtId="0" fontId="7" fillId="5" borderId="16" xfId="1" applyFill="1" applyBorder="1" applyAlignment="1" applyProtection="1">
      <alignment horizontal="center" vertical="top"/>
      <protection locked="0"/>
    </xf>
    <xf numFmtId="0" fontId="7" fillId="5" borderId="17" xfId="1" applyFill="1" applyBorder="1" applyAlignment="1" applyProtection="1">
      <alignment horizontal="center" vertical="top"/>
      <protection locked="0"/>
    </xf>
    <xf numFmtId="0" fontId="17" fillId="5" borderId="3" xfId="1" applyFont="1" applyFill="1" applyAlignment="1" applyProtection="1">
      <alignment horizontal="left" vertical="center"/>
    </xf>
    <xf numFmtId="0" fontId="17" fillId="5" borderId="3" xfId="1" applyFont="1" applyFill="1" applyAlignment="1" applyProtection="1">
      <alignment horizontal="left"/>
    </xf>
    <xf numFmtId="0" fontId="7" fillId="0" borderId="15" xfId="1" applyBorder="1" applyAlignment="1" applyProtection="1">
      <alignment horizontal="left" vertical="center"/>
      <protection locked="0"/>
    </xf>
    <xf numFmtId="0" fontId="7" fillId="0" borderId="16" xfId="1" applyBorder="1" applyAlignment="1" applyProtection="1">
      <alignment horizontal="left" vertical="center"/>
      <protection locked="0"/>
    </xf>
    <xf numFmtId="0" fontId="7" fillId="0" borderId="17" xfId="1" applyBorder="1" applyAlignment="1" applyProtection="1">
      <alignment horizontal="left" vertical="center"/>
      <protection locked="0"/>
    </xf>
    <xf numFmtId="0" fontId="7" fillId="0" borderId="9" xfId="1" applyBorder="1" applyAlignment="1" applyProtection="1">
      <alignment horizontal="left" vertical="top"/>
      <protection locked="0"/>
    </xf>
    <xf numFmtId="0" fontId="7" fillId="0" borderId="10" xfId="1" applyBorder="1" applyAlignment="1" applyProtection="1">
      <alignment horizontal="left" vertical="top"/>
      <protection locked="0"/>
    </xf>
    <xf numFmtId="0" fontId="7" fillId="0" borderId="11" xfId="1" applyBorder="1" applyAlignment="1" applyProtection="1">
      <alignment horizontal="left" vertical="top"/>
      <protection locked="0"/>
    </xf>
    <xf numFmtId="0" fontId="7" fillId="0" borderId="12" xfId="1" applyBorder="1" applyAlignment="1" applyProtection="1">
      <alignment horizontal="left" vertical="top"/>
      <protection locked="0"/>
    </xf>
    <xf numFmtId="0" fontId="7" fillId="0" borderId="13" xfId="1" applyBorder="1" applyAlignment="1" applyProtection="1">
      <alignment horizontal="left" vertical="top"/>
      <protection locked="0"/>
    </xf>
    <xf numFmtId="0" fontId="7" fillId="0" borderId="14" xfId="1" applyBorder="1" applyAlignment="1" applyProtection="1">
      <alignment horizontal="left" vertical="top"/>
      <protection locked="0"/>
    </xf>
    <xf numFmtId="0" fontId="6" fillId="5" borderId="15" xfId="1" applyFont="1" applyFill="1" applyBorder="1" applyAlignment="1" applyProtection="1">
      <alignment horizontal="left" vertical="center"/>
      <protection locked="0"/>
    </xf>
    <xf numFmtId="0" fontId="7" fillId="5" borderId="16" xfId="1" applyFill="1" applyBorder="1" applyAlignment="1" applyProtection="1">
      <alignment horizontal="left" vertical="center"/>
      <protection locked="0"/>
    </xf>
    <xf numFmtId="0" fontId="7" fillId="5" borderId="17" xfId="1" applyFill="1" applyBorder="1" applyAlignment="1" applyProtection="1">
      <alignment horizontal="left" vertical="center"/>
      <protection locked="0"/>
    </xf>
    <xf numFmtId="0" fontId="7" fillId="5" borderId="15" xfId="1" applyFill="1" applyBorder="1" applyAlignment="1" applyProtection="1">
      <alignment horizontal="left" vertical="center"/>
      <protection locked="0"/>
    </xf>
    <xf numFmtId="0" fontId="9" fillId="4" borderId="6" xfId="0" applyFont="1" applyFill="1" applyBorder="1" applyAlignment="1" applyProtection="1">
      <alignment horizontal="center" vertical="center"/>
    </xf>
    <xf numFmtId="0" fontId="10" fillId="0" borderId="7" xfId="0" applyFont="1" applyBorder="1" applyProtection="1"/>
    <xf numFmtId="0" fontId="9" fillId="4" borderId="6" xfId="0" applyFont="1" applyFill="1" applyBorder="1" applyAlignment="1" applyProtection="1">
      <alignment horizontal="center" vertical="center" wrapText="1"/>
    </xf>
    <xf numFmtId="0" fontId="10" fillId="0" borderId="40" xfId="0" applyFont="1" applyBorder="1" applyProtection="1"/>
    <xf numFmtId="0" fontId="9" fillId="4" borderId="4" xfId="0" applyFont="1" applyFill="1" applyBorder="1" applyAlignment="1" applyProtection="1">
      <alignment horizontal="center" vertical="center" wrapText="1"/>
    </xf>
    <xf numFmtId="0" fontId="10" fillId="0" borderId="5" xfId="0" applyFont="1" applyBorder="1" applyProtection="1"/>
    <xf numFmtId="0" fontId="2" fillId="5" borderId="3" xfId="1" applyFont="1" applyFill="1" applyBorder="1" applyAlignment="1" applyProtection="1">
      <alignment horizontal="left" vertical="center" wrapText="1"/>
    </xf>
    <xf numFmtId="0" fontId="7" fillId="5" borderId="3" xfId="1" applyFill="1" applyBorder="1" applyAlignment="1" applyProtection="1">
      <alignment horizontal="left" vertical="center" wrapText="1"/>
    </xf>
    <xf numFmtId="0" fontId="7" fillId="5" borderId="3" xfId="1" applyFill="1" applyBorder="1" applyAlignment="1" applyProtection="1">
      <alignment vertical="center" wrapText="1"/>
    </xf>
    <xf numFmtId="0" fontId="7" fillId="5" borderId="3" xfId="1" applyFill="1" applyBorder="1" applyProtection="1"/>
    <xf numFmtId="0" fontId="7" fillId="5" borderId="3" xfId="1" applyFill="1" applyBorder="1" applyAlignment="1" applyProtection="1">
      <alignment horizontal="left" vertical="center" wrapText="1"/>
    </xf>
    <xf numFmtId="0" fontId="2" fillId="5" borderId="3" xfId="1" applyFont="1" applyFill="1" applyBorder="1" applyAlignment="1" applyProtection="1">
      <alignment horizontal="left" vertical="top" wrapText="1"/>
    </xf>
    <xf numFmtId="0" fontId="7" fillId="5" borderId="3" xfId="1" applyFill="1" applyBorder="1" applyAlignment="1" applyProtection="1">
      <alignment horizontal="left" vertical="top" wrapText="1"/>
    </xf>
    <xf numFmtId="0" fontId="5" fillId="5" borderId="3" xfId="1" applyFont="1" applyFill="1" applyBorder="1" applyAlignment="1" applyProtection="1">
      <alignment horizontal="left" vertical="center" wrapText="1"/>
    </xf>
    <xf numFmtId="0" fontId="7" fillId="5" borderId="3" xfId="1" applyFill="1" applyBorder="1" applyAlignment="1" applyProtection="1">
      <alignment horizontal="left" vertical="top" wrapText="1"/>
    </xf>
    <xf numFmtId="0" fontId="4" fillId="5" borderId="3" xfId="1" applyFont="1" applyFill="1" applyBorder="1" applyAlignment="1" applyProtection="1">
      <alignment horizontal="left" vertical="top" wrapText="1"/>
    </xf>
    <xf numFmtId="0" fontId="7" fillId="5" borderId="3" xfId="1" applyFill="1" applyBorder="1" applyAlignment="1" applyProtection="1">
      <alignment vertical="top" wrapText="1"/>
    </xf>
    <xf numFmtId="0" fontId="3" fillId="5" borderId="3" xfId="1" applyFont="1" applyFill="1" applyBorder="1" applyAlignment="1" applyProtection="1">
      <alignment horizontal="left" vertical="top" wrapText="1"/>
    </xf>
    <xf numFmtId="0" fontId="5" fillId="5" borderId="3" xfId="1" applyFont="1" applyFill="1" applyBorder="1" applyAlignment="1" applyProtection="1">
      <alignment horizontal="left" vertical="top" wrapText="1"/>
    </xf>
    <xf numFmtId="0" fontId="19" fillId="5" borderId="13" xfId="1" applyFont="1" applyFill="1" applyBorder="1" applyAlignment="1" applyProtection="1">
      <alignment horizontal="left"/>
    </xf>
    <xf numFmtId="0" fontId="13" fillId="6" borderId="9" xfId="1" applyFont="1" applyFill="1" applyBorder="1" applyAlignment="1" applyProtection="1">
      <alignment horizontal="center" vertical="center" wrapText="1"/>
    </xf>
    <xf numFmtId="0" fontId="13" fillId="6" borderId="10" xfId="1" applyFont="1" applyFill="1" applyBorder="1" applyAlignment="1" applyProtection="1">
      <alignment horizontal="center" vertical="center" wrapText="1"/>
    </xf>
    <xf numFmtId="0" fontId="13" fillId="6" borderId="11" xfId="1" applyFont="1" applyFill="1" applyBorder="1" applyAlignment="1" applyProtection="1">
      <alignment horizontal="center" vertical="center" wrapText="1"/>
    </xf>
    <xf numFmtId="0" fontId="13" fillId="6" borderId="12" xfId="1" applyFont="1" applyFill="1" applyBorder="1" applyAlignment="1" applyProtection="1">
      <alignment horizontal="center" vertical="center" wrapText="1"/>
    </xf>
    <xf numFmtId="0" fontId="13" fillId="6" borderId="13" xfId="1" applyFont="1" applyFill="1" applyBorder="1" applyAlignment="1" applyProtection="1">
      <alignment horizontal="center" vertical="center" wrapText="1"/>
    </xf>
    <xf numFmtId="0" fontId="13" fillId="6" borderId="14" xfId="1" applyFont="1" applyFill="1" applyBorder="1" applyAlignment="1" applyProtection="1">
      <alignment horizontal="center" vertical="center" wrapText="1"/>
    </xf>
    <xf numFmtId="0" fontId="20" fillId="7" borderId="15" xfId="1" applyFont="1" applyFill="1" applyBorder="1" applyAlignment="1" applyProtection="1">
      <alignment horizontal="center" vertical="center" wrapText="1"/>
    </xf>
    <xf numFmtId="0" fontId="14" fillId="7" borderId="16" xfId="1" applyFont="1" applyFill="1" applyBorder="1" applyAlignment="1" applyProtection="1">
      <alignment horizontal="center" vertical="center" wrapText="1"/>
    </xf>
    <xf numFmtId="0" fontId="14" fillId="7" borderId="16" xfId="1" applyFont="1" applyFill="1" applyBorder="1" applyAlignment="1" applyProtection="1">
      <alignment horizontal="left" vertical="center" wrapText="1"/>
    </xf>
    <xf numFmtId="0" fontId="14" fillId="7" borderId="17" xfId="1" applyFont="1" applyFill="1" applyBorder="1" applyAlignment="1" applyProtection="1">
      <alignment horizontal="left" vertical="center" wrapText="1"/>
    </xf>
    <xf numFmtId="0" fontId="20" fillId="8" borderId="15" xfId="1" applyFont="1" applyFill="1" applyBorder="1" applyAlignment="1" applyProtection="1">
      <alignment horizontal="center" vertical="center" wrapText="1"/>
    </xf>
    <xf numFmtId="0" fontId="14" fillId="8" borderId="16" xfId="1" applyFont="1" applyFill="1" applyBorder="1" applyAlignment="1" applyProtection="1">
      <alignment horizontal="center" vertical="center" wrapText="1"/>
    </xf>
    <xf numFmtId="0" fontId="14" fillId="8" borderId="16" xfId="1" applyFont="1" applyFill="1" applyBorder="1" applyAlignment="1" applyProtection="1">
      <alignment horizontal="left" vertical="center" wrapText="1"/>
    </xf>
    <xf numFmtId="0" fontId="14" fillId="8" borderId="17" xfId="1" applyFont="1" applyFill="1" applyBorder="1" applyAlignment="1" applyProtection="1">
      <alignment horizontal="left" vertical="center" wrapText="1"/>
    </xf>
    <xf numFmtId="0" fontId="20" fillId="9" borderId="15" xfId="1" applyFont="1" applyFill="1" applyBorder="1" applyAlignment="1" applyProtection="1">
      <alignment horizontal="center" vertical="center" wrapText="1"/>
    </xf>
    <xf numFmtId="0" fontId="14" fillId="9" borderId="16" xfId="1" applyFont="1" applyFill="1" applyBorder="1" applyAlignment="1" applyProtection="1">
      <alignment horizontal="center" vertical="center" wrapText="1"/>
    </xf>
    <xf numFmtId="0" fontId="14" fillId="9" borderId="16" xfId="1" applyFont="1" applyFill="1" applyBorder="1" applyAlignment="1" applyProtection="1">
      <alignment horizontal="left" vertical="center" wrapText="1"/>
    </xf>
    <xf numFmtId="0" fontId="14" fillId="9" borderId="17" xfId="1" applyFont="1" applyFill="1" applyBorder="1" applyAlignment="1" applyProtection="1">
      <alignment horizontal="left" vertical="center" wrapText="1"/>
    </xf>
    <xf numFmtId="0" fontId="20" fillId="10" borderId="15" xfId="1" applyFont="1" applyFill="1" applyBorder="1" applyAlignment="1" applyProtection="1">
      <alignment horizontal="center" vertical="center" wrapText="1"/>
    </xf>
    <xf numFmtId="0" fontId="14" fillId="10" borderId="16" xfId="1" applyFont="1" applyFill="1" applyBorder="1" applyAlignment="1" applyProtection="1">
      <alignment horizontal="center" vertical="center" wrapText="1"/>
    </xf>
    <xf numFmtId="0" fontId="14" fillId="10" borderId="16" xfId="1" applyFont="1" applyFill="1" applyBorder="1" applyAlignment="1" applyProtection="1">
      <alignment horizontal="left" vertical="center" wrapText="1"/>
    </xf>
    <xf numFmtId="0" fontId="14" fillId="10" borderId="17" xfId="1" applyFont="1" applyFill="1" applyBorder="1" applyAlignment="1" applyProtection="1">
      <alignment horizontal="left" vertical="center" wrapText="1"/>
    </xf>
    <xf numFmtId="0" fontId="20" fillId="11" borderId="15" xfId="1" applyFont="1" applyFill="1" applyBorder="1" applyAlignment="1" applyProtection="1">
      <alignment horizontal="center" vertical="center" wrapText="1"/>
    </xf>
    <xf numFmtId="0" fontId="14" fillId="11" borderId="16" xfId="1" applyFont="1" applyFill="1" applyBorder="1" applyAlignment="1" applyProtection="1">
      <alignment horizontal="center" vertical="center" wrapText="1"/>
    </xf>
    <xf numFmtId="0" fontId="14" fillId="11" borderId="16" xfId="1" applyFont="1" applyFill="1" applyBorder="1" applyAlignment="1" applyProtection="1">
      <alignment horizontal="left" vertical="center" wrapText="1"/>
    </xf>
    <xf numFmtId="0" fontId="14" fillId="11" borderId="17" xfId="1" applyFont="1" applyFill="1" applyBorder="1" applyAlignment="1" applyProtection="1">
      <alignment horizontal="left" vertical="center" wrapText="1"/>
    </xf>
    <xf numFmtId="0" fontId="7" fillId="0" borderId="3" xfId="1" applyBorder="1" applyProtection="1"/>
    <xf numFmtId="0" fontId="22" fillId="0" borderId="31" xfId="0" applyFont="1" applyBorder="1" applyAlignment="1" applyProtection="1">
      <alignment horizontal="center" vertical="center" wrapText="1"/>
    </xf>
    <xf numFmtId="0" fontId="22" fillId="0" borderId="32" xfId="0" applyFont="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0" fillId="0" borderId="0" xfId="0" applyFont="1" applyAlignment="1" applyProtection="1">
      <alignment wrapText="1"/>
    </xf>
    <xf numFmtId="0" fontId="22" fillId="0" borderId="18" xfId="0" applyFont="1" applyBorder="1" applyAlignment="1" applyProtection="1">
      <alignment horizontal="center" vertical="center" wrapText="1"/>
    </xf>
    <xf numFmtId="0" fontId="0" fillId="0" borderId="28" xfId="0" applyFont="1" applyBorder="1" applyAlignment="1" applyProtection="1">
      <alignment vertical="top" wrapText="1"/>
    </xf>
    <xf numFmtId="0" fontId="0" fillId="0" borderId="29" xfId="0" applyFont="1" applyBorder="1" applyAlignment="1" applyProtection="1">
      <alignment horizontal="center" vertical="center" wrapText="1"/>
    </xf>
    <xf numFmtId="0" fontId="0" fillId="0" borderId="30" xfId="0" applyFont="1" applyBorder="1" applyAlignment="1" applyProtection="1">
      <alignment wrapText="1"/>
    </xf>
    <xf numFmtId="0" fontId="0" fillId="0" borderId="22" xfId="0" applyFont="1" applyBorder="1" applyAlignment="1" applyProtection="1">
      <alignment horizontal="center" vertical="center" wrapText="1"/>
    </xf>
    <xf numFmtId="0" fontId="0" fillId="0" borderId="34" xfId="0" applyFont="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0" fillId="0" borderId="23" xfId="0" applyFont="1" applyBorder="1" applyAlignment="1" applyProtection="1">
      <alignment vertical="top" wrapText="1"/>
    </xf>
    <xf numFmtId="0" fontId="0" fillId="0" borderId="21" xfId="0" applyFont="1" applyBorder="1" applyAlignment="1" applyProtection="1">
      <alignment horizontal="center" vertical="center" wrapText="1"/>
    </xf>
    <xf numFmtId="0" fontId="5" fillId="0" borderId="24" xfId="0" applyFont="1" applyBorder="1" applyAlignment="1" applyProtection="1">
      <alignment wrapText="1"/>
    </xf>
    <xf numFmtId="0" fontId="0" fillId="0" borderId="23" xfId="0" applyFont="1" applyBorder="1" applyAlignment="1" applyProtection="1">
      <alignment horizontal="center" vertical="center" wrapText="1"/>
    </xf>
    <xf numFmtId="0" fontId="0" fillId="0" borderId="35" xfId="0" applyFont="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0" fillId="0" borderId="24" xfId="0" applyFont="1" applyBorder="1" applyAlignment="1" applyProtection="1">
      <alignment wrapText="1"/>
    </xf>
    <xf numFmtId="0" fontId="0" fillId="0" borderId="25" xfId="0" applyFont="1" applyBorder="1" applyAlignment="1" applyProtection="1">
      <alignment horizontal="center" vertical="center" wrapText="1"/>
    </xf>
    <xf numFmtId="0" fontId="0" fillId="0" borderId="36"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3" xfId="0" applyFont="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0" fillId="0" borderId="25" xfId="0" applyFont="1" applyBorder="1" applyAlignment="1" applyProtection="1">
      <alignment vertical="top" wrapText="1"/>
    </xf>
    <xf numFmtId="0" fontId="0" fillId="0" borderId="26" xfId="0" applyFont="1" applyBorder="1" applyAlignment="1" applyProtection="1">
      <alignment horizontal="center" vertical="center" wrapText="1"/>
    </xf>
    <xf numFmtId="0" fontId="7" fillId="0" borderId="27" xfId="0" applyFont="1" applyBorder="1" applyAlignment="1" applyProtection="1">
      <alignment wrapText="1"/>
    </xf>
    <xf numFmtId="0" fontId="12" fillId="2" borderId="1" xfId="0" applyFont="1" applyFill="1" applyBorder="1" applyProtection="1"/>
    <xf numFmtId="0" fontId="12" fillId="0" borderId="0" xfId="0" applyFont="1" applyAlignment="1" applyProtection="1"/>
    <xf numFmtId="0" fontId="25" fillId="2" borderId="1" xfId="0" applyFont="1" applyFill="1" applyBorder="1" applyAlignment="1" applyProtection="1">
      <alignment vertical="center"/>
    </xf>
    <xf numFmtId="0" fontId="16" fillId="2" borderId="1" xfId="0" applyFont="1" applyFill="1" applyBorder="1" applyProtection="1"/>
    <xf numFmtId="0" fontId="24" fillId="2" borderId="2" xfId="0" applyFont="1" applyFill="1" applyBorder="1" applyAlignment="1" applyProtection="1">
      <alignment horizontal="center" vertical="center"/>
    </xf>
    <xf numFmtId="0" fontId="12" fillId="2" borderId="1" xfId="0" applyFont="1" applyFill="1" applyBorder="1" applyAlignment="1" applyProtection="1">
      <alignment vertical="center"/>
    </xf>
    <xf numFmtId="0" fontId="26" fillId="3" borderId="18" xfId="0" applyFont="1" applyFill="1" applyBorder="1" applyAlignment="1" applyProtection="1">
      <alignment horizontal="center" vertical="center" wrapText="1"/>
    </xf>
    <xf numFmtId="0" fontId="26" fillId="3" borderId="15" xfId="0" applyFont="1" applyFill="1" applyBorder="1" applyAlignment="1" applyProtection="1">
      <alignment horizontal="center" vertical="center" wrapText="1"/>
    </xf>
    <xf numFmtId="0" fontId="26" fillId="3" borderId="16" xfId="0" applyFont="1" applyFill="1" applyBorder="1" applyAlignment="1" applyProtection="1">
      <alignment horizontal="center" vertical="center" wrapText="1"/>
    </xf>
    <xf numFmtId="0" fontId="26" fillId="3" borderId="17" xfId="0" applyFont="1" applyFill="1" applyBorder="1" applyAlignment="1" applyProtection="1">
      <alignment horizontal="center" vertical="center" wrapText="1"/>
    </xf>
    <xf numFmtId="0" fontId="15" fillId="0" borderId="18" xfId="0" applyFont="1" applyBorder="1" applyAlignment="1" applyProtection="1">
      <alignment vertical="center" wrapText="1"/>
    </xf>
    <xf numFmtId="0" fontId="12" fillId="0" borderId="15"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xf>
    <xf numFmtId="0" fontId="12" fillId="2" borderId="1" xfId="0" applyFont="1" applyFill="1" applyBorder="1" applyAlignment="1" applyProtection="1">
      <alignment horizontal="left"/>
    </xf>
    <xf numFmtId="0" fontId="15" fillId="2" borderId="1" xfId="0" applyFont="1" applyFill="1" applyBorder="1" applyAlignment="1" applyProtection="1">
      <alignment horizontal="left" vertical="center"/>
    </xf>
    <xf numFmtId="0" fontId="12" fillId="2" borderId="1" xfId="0" applyFont="1" applyFill="1" applyBorder="1" applyAlignment="1" applyProtection="1">
      <alignment horizontal="center"/>
    </xf>
    <xf numFmtId="0" fontId="11" fillId="2" borderId="2" xfId="0" applyFont="1" applyFill="1" applyBorder="1" applyAlignment="1" applyProtection="1">
      <alignment horizontal="center" vertical="center"/>
    </xf>
    <xf numFmtId="0" fontId="15" fillId="2" borderId="3" xfId="0" applyFont="1" applyFill="1" applyBorder="1" applyAlignment="1" applyProtection="1">
      <alignment vertical="center"/>
    </xf>
    <xf numFmtId="0" fontId="12" fillId="2" borderId="3" xfId="0" applyFont="1" applyFill="1" applyBorder="1" applyProtection="1"/>
    <xf numFmtId="0" fontId="12" fillId="0" borderId="3" xfId="0" applyFont="1" applyBorder="1" applyAlignment="1" applyProtection="1"/>
    <xf numFmtId="0" fontId="15" fillId="0" borderId="9" xfId="0" applyFont="1" applyBorder="1" applyAlignment="1" applyProtection="1">
      <alignment horizontal="center" vertical="center"/>
    </xf>
    <xf numFmtId="0" fontId="26" fillId="3" borderId="9" xfId="0" applyFont="1" applyFill="1" applyBorder="1" applyAlignment="1" applyProtection="1">
      <alignment horizontal="center" vertical="center" wrapText="1"/>
    </xf>
    <xf numFmtId="0" fontId="26" fillId="3" borderId="10" xfId="0" applyFont="1" applyFill="1" applyBorder="1" applyAlignment="1" applyProtection="1">
      <alignment horizontal="center" vertical="center" wrapText="1"/>
    </xf>
    <xf numFmtId="0" fontId="26" fillId="3" borderId="11" xfId="0" applyFont="1" applyFill="1" applyBorder="1" applyAlignment="1" applyProtection="1">
      <alignment horizontal="center" vertical="center" wrapText="1"/>
    </xf>
    <xf numFmtId="0" fontId="26" fillId="3" borderId="19" xfId="0" applyFont="1" applyFill="1" applyBorder="1" applyAlignment="1" applyProtection="1">
      <alignment horizontal="right" vertical="center" wrapText="1"/>
    </xf>
    <xf numFmtId="0" fontId="26" fillId="3" borderId="13" xfId="0" applyFont="1" applyFill="1" applyBorder="1" applyAlignment="1" applyProtection="1">
      <alignment horizontal="center" vertical="center" wrapText="1"/>
    </xf>
    <xf numFmtId="0" fontId="26" fillId="3" borderId="14" xfId="0" applyFont="1" applyFill="1" applyBorder="1" applyAlignment="1" applyProtection="1">
      <alignment horizontal="center" vertical="center" wrapText="1"/>
    </xf>
    <xf numFmtId="0" fontId="26" fillId="3" borderId="18" xfId="0" applyFont="1" applyFill="1" applyBorder="1" applyAlignment="1" applyProtection="1">
      <alignment vertical="center" wrapText="1"/>
    </xf>
    <xf numFmtId="0" fontId="27" fillId="7" borderId="18" xfId="1" applyFont="1" applyFill="1" applyBorder="1" applyAlignment="1" applyProtection="1">
      <alignment horizontal="center" vertical="center" wrapText="1"/>
    </xf>
    <xf numFmtId="0" fontId="27" fillId="8" borderId="16" xfId="1" applyFont="1" applyFill="1" applyBorder="1" applyAlignment="1" applyProtection="1">
      <alignment horizontal="center" vertical="center" wrapText="1"/>
    </xf>
    <xf numFmtId="0" fontId="27" fillId="9" borderId="18" xfId="1" applyFont="1" applyFill="1" applyBorder="1" applyAlignment="1" applyProtection="1">
      <alignment horizontal="center" vertical="center" wrapText="1"/>
    </xf>
    <xf numFmtId="0" fontId="27" fillId="8" borderId="18" xfId="1" applyFont="1" applyFill="1" applyBorder="1" applyAlignment="1" applyProtection="1">
      <alignment horizontal="center" vertical="center" wrapText="1"/>
    </xf>
    <xf numFmtId="0" fontId="27" fillId="9" borderId="16" xfId="1" applyFont="1" applyFill="1" applyBorder="1" applyAlignment="1" applyProtection="1">
      <alignment horizontal="center" vertical="center" wrapText="1"/>
    </xf>
    <xf numFmtId="0" fontId="27" fillId="10" borderId="18" xfId="1" applyFont="1" applyFill="1" applyBorder="1" applyAlignment="1" applyProtection="1">
      <alignment horizontal="center" vertical="center" wrapText="1"/>
    </xf>
    <xf numFmtId="0" fontId="26" fillId="3" borderId="20" xfId="0" applyFont="1" applyFill="1" applyBorder="1" applyAlignment="1" applyProtection="1">
      <alignment vertical="center" wrapText="1"/>
    </xf>
    <xf numFmtId="0" fontId="27" fillId="10" borderId="16" xfId="1" applyFont="1" applyFill="1" applyBorder="1" applyAlignment="1" applyProtection="1">
      <alignment horizontal="center" vertical="center" wrapText="1"/>
    </xf>
    <xf numFmtId="0" fontId="27" fillId="11" borderId="18" xfId="1" applyFont="1" applyFill="1" applyBorder="1" applyAlignment="1" applyProtection="1">
      <alignment horizontal="center" vertical="center" wrapText="1"/>
    </xf>
  </cellXfs>
  <cellStyles count="2">
    <cellStyle name="Normal" xfId="0" builtinId="0"/>
    <cellStyle name="Normal 2" xfId="1" xr:uid="{00000000-0005-0000-0000-000001000000}"/>
  </cellStyles>
  <dxfs count="5">
    <dxf>
      <fill>
        <patternFill>
          <bgColor rgb="FF00B050"/>
        </patternFill>
      </fill>
    </dxf>
    <dxf>
      <fill>
        <patternFill>
          <bgColor rgb="FFFFFF00"/>
        </patternFill>
      </fill>
    </dxf>
    <dxf>
      <fill>
        <patternFill>
          <bgColor rgb="FFFFC000"/>
        </patternFill>
      </fill>
    </dxf>
    <dxf>
      <fill>
        <patternFill>
          <bgColor theme="5"/>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5" tint="-0.499984740745262"/>
  </sheetPr>
  <dimension ref="A1:N21"/>
  <sheetViews>
    <sheetView view="pageLayout" zoomScale="115" zoomScaleNormal="130" zoomScaleSheetLayoutView="130" zoomScalePageLayoutView="115" workbookViewId="0">
      <selection activeCell="A3" sqref="A3"/>
    </sheetView>
  </sheetViews>
  <sheetFormatPr baseColWidth="10" defaultColWidth="11.42578125" defaultRowHeight="15" x14ac:dyDescent="0.25"/>
  <cols>
    <col min="1" max="1" width="14.42578125" style="77" customWidth="1"/>
    <col min="2" max="2" width="20.7109375" style="77" customWidth="1"/>
    <col min="3" max="3" width="54.28515625" style="77" customWidth="1"/>
    <col min="4" max="4" width="45" style="77" customWidth="1"/>
    <col min="5" max="5" width="14.85546875" style="40" customWidth="1"/>
    <col min="6" max="14" width="11.42578125" style="40"/>
    <col min="15" max="16384" width="11.42578125" style="77"/>
  </cols>
  <sheetData>
    <row r="1" spans="1:5" s="40" customFormat="1" ht="59.25" customHeight="1" x14ac:dyDescent="0.25">
      <c r="A1" s="37" t="s">
        <v>173</v>
      </c>
      <c r="B1" s="38"/>
      <c r="C1" s="38"/>
      <c r="D1" s="38"/>
      <c r="E1" s="39"/>
    </row>
    <row r="2" spans="1:5" s="40" customFormat="1" ht="25.5" customHeight="1" x14ac:dyDescent="0.25">
      <c r="A2" s="38" t="s">
        <v>127</v>
      </c>
      <c r="B2" s="38"/>
      <c r="C2" s="38"/>
      <c r="D2" s="38"/>
      <c r="E2" s="39"/>
    </row>
    <row r="3" spans="1:5" s="40" customFormat="1" ht="59.25" customHeight="1" x14ac:dyDescent="0.25">
      <c r="A3" s="41"/>
      <c r="B3" s="42" t="s">
        <v>179</v>
      </c>
      <c r="C3" s="43"/>
      <c r="D3" s="43"/>
      <c r="E3" s="39"/>
    </row>
    <row r="4" spans="1:5" s="40" customFormat="1" ht="62.25" customHeight="1" x14ac:dyDescent="0.25">
      <c r="A4" s="44" t="s">
        <v>152</v>
      </c>
      <c r="B4" s="38"/>
      <c r="C4" s="38"/>
      <c r="D4" s="38"/>
      <c r="E4" s="39"/>
    </row>
    <row r="5" spans="1:5" s="40" customFormat="1" ht="69" customHeight="1" x14ac:dyDescent="0.25">
      <c r="A5" s="37" t="s">
        <v>178</v>
      </c>
      <c r="B5" s="38"/>
      <c r="C5" s="38"/>
      <c r="D5" s="38"/>
      <c r="E5" s="39"/>
    </row>
    <row r="6" spans="1:5" s="40" customFormat="1" ht="62.25" customHeight="1" x14ac:dyDescent="0.25">
      <c r="A6" s="37" t="s">
        <v>174</v>
      </c>
      <c r="B6" s="38"/>
      <c r="C6" s="38"/>
      <c r="D6" s="38"/>
      <c r="E6" s="39"/>
    </row>
    <row r="7" spans="1:5" s="40" customFormat="1" ht="64.5" customHeight="1" x14ac:dyDescent="0.25">
      <c r="A7" s="45"/>
      <c r="B7" s="46" t="s">
        <v>169</v>
      </c>
      <c r="C7" s="43"/>
      <c r="D7" s="43"/>
      <c r="E7" s="39"/>
    </row>
    <row r="8" spans="1:5" s="40" customFormat="1" ht="51.75" customHeight="1" x14ac:dyDescent="0.25">
      <c r="A8" s="45"/>
      <c r="B8" s="42" t="s">
        <v>177</v>
      </c>
      <c r="C8" s="43"/>
      <c r="D8" s="43"/>
      <c r="E8" s="47"/>
    </row>
    <row r="9" spans="1:5" s="40" customFormat="1" ht="86.25" customHeight="1" x14ac:dyDescent="0.25">
      <c r="A9" s="45"/>
      <c r="B9" s="48" t="s">
        <v>170</v>
      </c>
      <c r="C9" s="43"/>
      <c r="D9" s="43"/>
      <c r="E9" s="47"/>
    </row>
    <row r="10" spans="1:5" s="40" customFormat="1" ht="78" customHeight="1" x14ac:dyDescent="0.25">
      <c r="A10" s="45"/>
      <c r="B10" s="42" t="s">
        <v>176</v>
      </c>
      <c r="C10" s="43"/>
      <c r="D10" s="43"/>
      <c r="E10" s="47"/>
    </row>
    <row r="11" spans="1:5" s="40" customFormat="1" ht="128.25" customHeight="1" x14ac:dyDescent="0.25">
      <c r="A11" s="45"/>
      <c r="B11" s="49" t="s">
        <v>153</v>
      </c>
      <c r="C11" s="43"/>
      <c r="D11" s="43"/>
      <c r="E11" s="47"/>
    </row>
    <row r="12" spans="1:5" s="40" customFormat="1" ht="129.75" customHeight="1" x14ac:dyDescent="0.25">
      <c r="A12" s="45"/>
      <c r="B12" s="42" t="s">
        <v>175</v>
      </c>
      <c r="C12" s="43"/>
      <c r="D12" s="43"/>
      <c r="E12" s="47"/>
    </row>
    <row r="13" spans="1:5" s="40" customFormat="1" ht="25.5" customHeight="1" thickBot="1" x14ac:dyDescent="0.3">
      <c r="A13" s="50" t="s">
        <v>128</v>
      </c>
      <c r="B13" s="50"/>
      <c r="C13" s="50"/>
      <c r="D13" s="50"/>
      <c r="E13" s="47"/>
    </row>
    <row r="14" spans="1:5" s="40" customFormat="1" x14ac:dyDescent="0.25">
      <c r="A14" s="51" t="s">
        <v>0</v>
      </c>
      <c r="B14" s="52" t="s">
        <v>1</v>
      </c>
      <c r="C14" s="52" t="s">
        <v>38</v>
      </c>
      <c r="D14" s="53" t="s">
        <v>2</v>
      </c>
    </row>
    <row r="15" spans="1:5" s="40" customFormat="1" ht="15.75" thickBot="1" x14ac:dyDescent="0.3">
      <c r="A15" s="54" t="s">
        <v>3</v>
      </c>
      <c r="B15" s="55"/>
      <c r="C15" s="55"/>
      <c r="D15" s="56"/>
    </row>
    <row r="16" spans="1:5" s="40" customFormat="1" ht="61.5" customHeight="1" thickBot="1" x14ac:dyDescent="0.3">
      <c r="A16" s="57">
        <v>1</v>
      </c>
      <c r="B16" s="58" t="s">
        <v>4</v>
      </c>
      <c r="C16" s="59" t="s">
        <v>39</v>
      </c>
      <c r="D16" s="60" t="s">
        <v>167</v>
      </c>
    </row>
    <row r="17" spans="1:4" s="40" customFormat="1" ht="144" customHeight="1" thickBot="1" x14ac:dyDescent="0.3">
      <c r="A17" s="61">
        <v>2</v>
      </c>
      <c r="B17" s="62" t="s">
        <v>5</v>
      </c>
      <c r="C17" s="63" t="s">
        <v>154</v>
      </c>
      <c r="D17" s="64" t="s">
        <v>168</v>
      </c>
    </row>
    <row r="18" spans="1:4" s="40" customFormat="1" ht="161.25" customHeight="1" thickBot="1" x14ac:dyDescent="0.3">
      <c r="A18" s="65">
        <v>4</v>
      </c>
      <c r="B18" s="66" t="s">
        <v>6</v>
      </c>
      <c r="C18" s="67" t="s">
        <v>172</v>
      </c>
      <c r="D18" s="68" t="s">
        <v>171</v>
      </c>
    </row>
    <row r="19" spans="1:4" s="40" customFormat="1" ht="134.25" customHeight="1" thickBot="1" x14ac:dyDescent="0.3">
      <c r="A19" s="69">
        <v>8</v>
      </c>
      <c r="B19" s="70" t="s">
        <v>7</v>
      </c>
      <c r="C19" s="71" t="s">
        <v>155</v>
      </c>
      <c r="D19" s="72" t="s">
        <v>40</v>
      </c>
    </row>
    <row r="20" spans="1:4" s="40" customFormat="1" ht="143.25" customHeight="1" thickBot="1" x14ac:dyDescent="0.3">
      <c r="A20" s="73">
        <v>16</v>
      </c>
      <c r="B20" s="74" t="s">
        <v>8</v>
      </c>
      <c r="C20" s="75" t="s">
        <v>41</v>
      </c>
      <c r="D20" s="76" t="s">
        <v>42</v>
      </c>
    </row>
    <row r="21" spans="1:4" s="40" customFormat="1" ht="90.75" customHeight="1" x14ac:dyDescent="0.25">
      <c r="A21" s="77"/>
      <c r="B21" s="77"/>
      <c r="C21" s="77"/>
      <c r="D21" s="77"/>
    </row>
  </sheetData>
  <sheetProtection algorithmName="SHA-512" hashValue="MvY0k9adeB9YhvGo/DRSVARtAttwHyrNtJYUwjcN7dL/8k67aszEH2fUvD8AP6C78QZf1A7JOOxAdcEuZjDy1g==" saltValue="P4FWbv8sahA2rVCL5MAPGg==" spinCount="100000" sheet="1" objects="1" scenarios="1" selectLockedCells="1" selectUnlockedCells="1"/>
  <mergeCells count="16">
    <mergeCell ref="B14:B15"/>
    <mergeCell ref="C14:C15"/>
    <mergeCell ref="D14:D15"/>
    <mergeCell ref="A1:D1"/>
    <mergeCell ref="A6:D6"/>
    <mergeCell ref="B7:D7"/>
    <mergeCell ref="B8:D8"/>
    <mergeCell ref="B9:D9"/>
    <mergeCell ref="A2:D2"/>
    <mergeCell ref="A5:D5"/>
    <mergeCell ref="B3:D3"/>
    <mergeCell ref="A4:D4"/>
    <mergeCell ref="A13:D13"/>
    <mergeCell ref="B10:D10"/>
    <mergeCell ref="B11:D11"/>
    <mergeCell ref="B12:D12"/>
  </mergeCells>
  <printOptions horizontalCentered="1"/>
  <pageMargins left="0.43307086614173229" right="3.937007874015748E-2" top="1.0236220472440944" bottom="0.51645833333333335" header="0.11811023622047245" footer="0.11864583333333334"/>
  <pageSetup scale="67" fitToHeight="2" orientation="portrait" r:id="rId1"/>
  <headerFooter>
    <oddHeader>&amp;L&amp;G&amp;C&amp;"-,Negrita"&amp;12
MATRIZ DE IDENTIFICACIÓN DE PELIGRO Y EVALUACIÓN DE RIESGOS (IPER)</oddHeader>
    <oddFooter>&amp;C&amp;"-,Cursiva"Departamento de Prevención de Riesgos Laborales
Instituto de Seguridad Laboral&amp;R&amp;P</oddFooter>
  </headerFooter>
  <rowBreaks count="1" manualBreakCount="1">
    <brk id="12" max="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548135"/>
  </sheetPr>
  <dimension ref="A1:J27"/>
  <sheetViews>
    <sheetView tabSelected="1" view="pageLayout" zoomScale="80" zoomScaleNormal="100" zoomScalePageLayoutView="80" workbookViewId="0">
      <selection activeCell="B14" sqref="B14"/>
    </sheetView>
  </sheetViews>
  <sheetFormatPr baseColWidth="10" defaultColWidth="14.42578125" defaultRowHeight="15" customHeight="1" x14ac:dyDescent="0.25"/>
  <cols>
    <col min="1" max="1" width="6.7109375" style="4" customWidth="1"/>
    <col min="2" max="2" width="31.42578125" style="4" customWidth="1"/>
    <col min="3" max="4" width="5.7109375" style="4" customWidth="1"/>
    <col min="5" max="5" width="37.42578125" style="4" customWidth="1"/>
    <col min="6" max="7" width="5.7109375" style="4" customWidth="1"/>
    <col min="8" max="8" width="10.5703125" style="4" customWidth="1"/>
    <col min="9" max="9" width="22" style="4" customWidth="1"/>
    <col min="10" max="10" width="39.5703125" style="4" customWidth="1"/>
    <col min="11" max="16384" width="14.42578125" style="4"/>
  </cols>
  <sheetData>
    <row r="1" spans="1:10" s="5" customFormat="1" ht="30.75" customHeight="1" thickBot="1" x14ac:dyDescent="0.3">
      <c r="A1" s="27" t="s">
        <v>43</v>
      </c>
      <c r="B1" s="28"/>
      <c r="C1" s="28"/>
      <c r="D1" s="28"/>
      <c r="E1" s="28"/>
      <c r="F1" s="28"/>
      <c r="G1" s="29"/>
      <c r="H1" s="18" t="s">
        <v>44</v>
      </c>
      <c r="I1" s="19"/>
      <c r="J1" s="20"/>
    </row>
    <row r="2" spans="1:10" s="5" customFormat="1" ht="30.75" customHeight="1" thickBot="1" x14ac:dyDescent="0.3">
      <c r="A2" s="30" t="s">
        <v>45</v>
      </c>
      <c r="B2" s="28"/>
      <c r="C2" s="28"/>
      <c r="D2" s="28"/>
      <c r="E2" s="28"/>
      <c r="F2" s="28"/>
      <c r="G2" s="29"/>
      <c r="H2" s="21" t="s">
        <v>46</v>
      </c>
      <c r="I2" s="22"/>
      <c r="J2" s="23"/>
    </row>
    <row r="3" spans="1:10" s="6" customFormat="1" ht="30.75" customHeight="1" thickBot="1" x14ac:dyDescent="0.3">
      <c r="A3" s="30" t="s">
        <v>47</v>
      </c>
      <c r="B3" s="28"/>
      <c r="C3" s="28"/>
      <c r="D3" s="28"/>
      <c r="E3" s="28"/>
      <c r="F3" s="28"/>
      <c r="G3" s="29"/>
      <c r="H3" s="24"/>
      <c r="I3" s="25"/>
      <c r="J3" s="26"/>
    </row>
    <row r="4" spans="1:10" s="6" customFormat="1" x14ac:dyDescent="0.25">
      <c r="A4" s="17"/>
      <c r="B4" s="17"/>
      <c r="C4" s="17"/>
      <c r="D4" s="17"/>
    </row>
    <row r="5" spans="1:10" s="6" customFormat="1" x14ac:dyDescent="0.25">
      <c r="A5" s="17" t="s">
        <v>48</v>
      </c>
      <c r="B5" s="17"/>
      <c r="C5" s="17"/>
      <c r="D5" s="17"/>
      <c r="E5" s="17"/>
      <c r="F5" s="17"/>
      <c r="G5" s="17"/>
      <c r="H5" s="17"/>
      <c r="I5" s="17"/>
    </row>
    <row r="6" spans="1:10" s="6" customFormat="1" ht="9.75" customHeight="1" x14ac:dyDescent="0.25"/>
    <row r="7" spans="1:10" s="6" customFormat="1" ht="18" customHeight="1" thickBot="1" x14ac:dyDescent="0.3">
      <c r="A7" s="16" t="s">
        <v>26</v>
      </c>
      <c r="B7" s="16"/>
      <c r="C7" s="16"/>
      <c r="D7" s="16"/>
      <c r="E7" s="16"/>
      <c r="F7" s="16"/>
      <c r="G7" s="16"/>
      <c r="H7" s="16"/>
      <c r="I7" s="16"/>
    </row>
    <row r="8" spans="1:10" s="6" customFormat="1" ht="63.75" customHeight="1" thickBot="1" x14ac:dyDescent="0.3">
      <c r="A8" s="13"/>
      <c r="B8" s="14"/>
      <c r="C8" s="14"/>
      <c r="D8" s="14"/>
      <c r="E8" s="14"/>
      <c r="F8" s="14"/>
      <c r="G8" s="14"/>
      <c r="H8" s="14"/>
      <c r="I8" s="14"/>
      <c r="J8" s="15"/>
    </row>
    <row r="9" spans="1:10" s="6" customFormat="1" x14ac:dyDescent="0.25">
      <c r="A9" s="7"/>
      <c r="B9" s="7"/>
      <c r="C9" s="7"/>
      <c r="D9" s="7"/>
    </row>
    <row r="10" spans="1:10" ht="6.75" customHeight="1" x14ac:dyDescent="0.25">
      <c r="A10" s="3"/>
      <c r="B10" s="3"/>
      <c r="C10" s="3"/>
      <c r="D10" s="3"/>
      <c r="E10" s="3"/>
      <c r="F10" s="3"/>
      <c r="G10" s="3"/>
      <c r="H10" s="3"/>
      <c r="I10" s="3"/>
      <c r="J10" s="3"/>
    </row>
    <row r="11" spans="1:10" ht="15.75" customHeight="1" x14ac:dyDescent="0.25">
      <c r="A11" s="3"/>
      <c r="B11" s="8" t="s">
        <v>27</v>
      </c>
      <c r="C11" s="3"/>
      <c r="D11" s="3"/>
      <c r="E11" s="3"/>
      <c r="F11" s="3"/>
      <c r="G11" s="3"/>
      <c r="H11" s="3"/>
      <c r="I11" s="3"/>
      <c r="J11" s="3"/>
    </row>
    <row r="12" spans="1:10" ht="29.25" customHeight="1" x14ac:dyDescent="0.25">
      <c r="A12" s="9"/>
      <c r="B12" s="31" t="s">
        <v>28</v>
      </c>
      <c r="C12" s="35" t="s">
        <v>29</v>
      </c>
      <c r="D12" s="36"/>
      <c r="E12" s="31" t="s">
        <v>30</v>
      </c>
      <c r="F12" s="35" t="s">
        <v>31</v>
      </c>
      <c r="G12" s="36"/>
      <c r="H12" s="31" t="s">
        <v>32</v>
      </c>
      <c r="I12" s="33" t="s">
        <v>124</v>
      </c>
      <c r="J12" s="31" t="s">
        <v>33</v>
      </c>
    </row>
    <row r="13" spans="1:10" ht="28.5" customHeight="1" x14ac:dyDescent="0.25">
      <c r="A13" s="3"/>
      <c r="B13" s="32"/>
      <c r="C13" s="10" t="s">
        <v>34</v>
      </c>
      <c r="D13" s="10" t="s">
        <v>35</v>
      </c>
      <c r="E13" s="32"/>
      <c r="F13" s="10" t="s">
        <v>36</v>
      </c>
      <c r="G13" s="10" t="s">
        <v>37</v>
      </c>
      <c r="H13" s="32"/>
      <c r="I13" s="34"/>
      <c r="J13" s="32"/>
    </row>
    <row r="14" spans="1:10" ht="36" customHeight="1" x14ac:dyDescent="0.25">
      <c r="A14" s="3"/>
      <c r="B14" s="11"/>
      <c r="C14" s="11"/>
      <c r="D14" s="11"/>
      <c r="E14" s="11"/>
      <c r="F14" s="11">
        <v>1</v>
      </c>
      <c r="G14" s="11">
        <v>1</v>
      </c>
      <c r="H14" s="1">
        <f>F14*G14</f>
        <v>1</v>
      </c>
      <c r="I14" s="2" t="str">
        <f>IF(H14=1,"Trivial (1)",IF(H14=2,"Tolerable (2)",IF(H14=4, "Moderado (4)",IF(H14=8, "Importante (8)",IF(H14=16, "Intolerable (16)",nulo)))))</f>
        <v>Trivial (1)</v>
      </c>
      <c r="J14" s="12"/>
    </row>
    <row r="15" spans="1:10" ht="36" customHeight="1" x14ac:dyDescent="0.25">
      <c r="A15" s="3"/>
      <c r="B15" s="11"/>
      <c r="C15" s="11"/>
      <c r="D15" s="11"/>
      <c r="E15" s="11"/>
      <c r="F15" s="11">
        <v>1</v>
      </c>
      <c r="G15" s="11">
        <v>2</v>
      </c>
      <c r="H15" s="1">
        <f t="shared" ref="H15:H23" si="0">F15*G15</f>
        <v>2</v>
      </c>
      <c r="I15" s="2" t="str">
        <f>IF(H15=1,"Trivial (1)",IF(H15=2,"Tolerable (2)",IF(H15=4, "Moderado (4)",IF(H15=8, "Importante (8)",IF(H15=16, "Intolerable (16)",nulo)))))</f>
        <v>Tolerable (2)</v>
      </c>
      <c r="J15" s="12"/>
    </row>
    <row r="16" spans="1:10" ht="36" customHeight="1" x14ac:dyDescent="0.25">
      <c r="A16" s="3"/>
      <c r="B16" s="11"/>
      <c r="C16" s="11"/>
      <c r="D16" s="11"/>
      <c r="E16" s="11"/>
      <c r="F16" s="11">
        <v>2</v>
      </c>
      <c r="G16" s="11">
        <v>2</v>
      </c>
      <c r="H16" s="1">
        <f t="shared" si="0"/>
        <v>4</v>
      </c>
      <c r="I16" s="2" t="str">
        <f>IF(H16=1,"Trivial (1)",IF(H16=2,"Tolerable (2)",IF(H16=4, "Moderado (4)",IF(H16=8, "Importante (8)",IF(H16=16, "Intolerable (16)",nulo)))))</f>
        <v>Moderado (4)</v>
      </c>
      <c r="J16" s="12"/>
    </row>
    <row r="17" spans="1:10" ht="36" customHeight="1" x14ac:dyDescent="0.25">
      <c r="A17" s="3"/>
      <c r="B17" s="11"/>
      <c r="C17" s="11"/>
      <c r="D17" s="11"/>
      <c r="E17" s="11"/>
      <c r="F17" s="11">
        <v>2</v>
      </c>
      <c r="G17" s="11">
        <v>4</v>
      </c>
      <c r="H17" s="1">
        <f t="shared" si="0"/>
        <v>8</v>
      </c>
      <c r="I17" s="2" t="str">
        <f>IF(H17=1,"Trivial (1)",IF(H17=2,"Tolerable (2)",IF(H17=4, "Moderado (4)",IF(H17=8, "Importante (8)",IF(H17=16, "Intolerable (16)",nulo)))))</f>
        <v>Importante (8)</v>
      </c>
      <c r="J17" s="12"/>
    </row>
    <row r="18" spans="1:10" ht="36" customHeight="1" x14ac:dyDescent="0.25">
      <c r="A18" s="3"/>
      <c r="B18" s="11"/>
      <c r="C18" s="11"/>
      <c r="D18" s="11"/>
      <c r="E18" s="11"/>
      <c r="F18" s="11">
        <v>4</v>
      </c>
      <c r="G18" s="11">
        <v>4</v>
      </c>
      <c r="H18" s="1">
        <f t="shared" si="0"/>
        <v>16</v>
      </c>
      <c r="I18" s="2" t="str">
        <f>IF(H18=1,"Trivial (1)",IF(H18=2,"Tolerable (2)",IF(H18=4, "Moderado (4)",IF(H18=8, "Importante (8)",IF(H18=16, "Intolerable (16)",nulo)))))</f>
        <v>Intolerable (16)</v>
      </c>
      <c r="J18" s="12"/>
    </row>
    <row r="19" spans="1:10" ht="36" customHeight="1" x14ac:dyDescent="0.25">
      <c r="A19" s="3"/>
      <c r="B19" s="11"/>
      <c r="C19" s="11"/>
      <c r="D19" s="11"/>
      <c r="E19" s="11"/>
      <c r="F19" s="11">
        <v>1</v>
      </c>
      <c r="G19" s="11">
        <v>1</v>
      </c>
      <c r="H19" s="1">
        <f t="shared" si="0"/>
        <v>1</v>
      </c>
      <c r="I19" s="2" t="str">
        <f>IF(H19=1,"Trivial (1)",IF(H19=2,"Tolerable (2)",IF(H19=4, "Moderado (4)",IF(H19=8, "Importante (8)",IF(H19=16, "Intolerable (16)",nulo)))))</f>
        <v>Trivial (1)</v>
      </c>
      <c r="J19" s="12"/>
    </row>
    <row r="20" spans="1:10" ht="36" customHeight="1" x14ac:dyDescent="0.25">
      <c r="A20" s="3"/>
      <c r="B20" s="11"/>
      <c r="C20" s="11"/>
      <c r="D20" s="11"/>
      <c r="E20" s="11"/>
      <c r="F20" s="11">
        <v>1</v>
      </c>
      <c r="G20" s="11">
        <v>2</v>
      </c>
      <c r="H20" s="1">
        <f t="shared" si="0"/>
        <v>2</v>
      </c>
      <c r="I20" s="2" t="str">
        <f>IF(H20=1,"Trivial (1)",IF(H20=2,"Tolerable (2)",IF(H20=4, "Moderado (4)",IF(H20=8, "Importante (8)",IF(H20=16, "Intolerable (16)",nulo)))))</f>
        <v>Tolerable (2)</v>
      </c>
      <c r="J20" s="12"/>
    </row>
    <row r="21" spans="1:10" ht="36" customHeight="1" x14ac:dyDescent="0.25">
      <c r="A21" s="3"/>
      <c r="B21" s="11"/>
      <c r="C21" s="11"/>
      <c r="D21" s="11"/>
      <c r="E21" s="11"/>
      <c r="F21" s="11">
        <v>1</v>
      </c>
      <c r="G21" s="11">
        <v>4</v>
      </c>
      <c r="H21" s="1">
        <f t="shared" si="0"/>
        <v>4</v>
      </c>
      <c r="I21" s="2" t="str">
        <f>IF(H21=1,"Trivial (1)",IF(H21=2,"Tolerable (2)",IF(H21=4, "Moderado (4)",IF(H21=8, "Importante (8)",IF(H21=16, "Intolerable (16)",nulo)))))</f>
        <v>Moderado (4)</v>
      </c>
      <c r="J21" s="12"/>
    </row>
    <row r="22" spans="1:10" ht="36" customHeight="1" x14ac:dyDescent="0.25">
      <c r="A22" s="3"/>
      <c r="B22" s="11"/>
      <c r="C22" s="11"/>
      <c r="D22" s="11"/>
      <c r="E22" s="11"/>
      <c r="F22" s="11">
        <v>2</v>
      </c>
      <c r="G22" s="11">
        <v>4</v>
      </c>
      <c r="H22" s="1">
        <f t="shared" si="0"/>
        <v>8</v>
      </c>
      <c r="I22" s="2" t="str">
        <f>IF(H22=1,"Trivial (1)",IF(H22=2,"Tolerable (2)",IF(H22=4, "Moderado (4)",IF(H22=8, "Importante (8)",IF(H22=16, "Intolerable (16)",nulo)))))</f>
        <v>Importante (8)</v>
      </c>
      <c r="J22" s="12"/>
    </row>
    <row r="23" spans="1:10" ht="36" customHeight="1" x14ac:dyDescent="0.25">
      <c r="A23" s="3"/>
      <c r="B23" s="11"/>
      <c r="C23" s="11"/>
      <c r="D23" s="11"/>
      <c r="E23" s="11"/>
      <c r="F23" s="11">
        <v>4</v>
      </c>
      <c r="G23" s="11">
        <v>4</v>
      </c>
      <c r="H23" s="1">
        <f t="shared" si="0"/>
        <v>16</v>
      </c>
      <c r="I23" s="2" t="str">
        <f>IF(H23=1,"Trivial (1)",IF(H23=2,"Tolerable (2)",IF(H23=4, "Moderado (4)",IF(H23=8, "Importante (8)",IF(H23=16, "Intolerable (16)",nulo)))))</f>
        <v>Intolerable (16)</v>
      </c>
      <c r="J23" s="12"/>
    </row>
    <row r="24" spans="1:10" ht="15.75" customHeight="1" x14ac:dyDescent="0.25">
      <c r="A24" s="3"/>
      <c r="B24" s="3"/>
      <c r="C24" s="3"/>
      <c r="D24" s="3"/>
      <c r="E24" s="3"/>
      <c r="F24" s="3"/>
      <c r="G24" s="3"/>
      <c r="H24" s="3"/>
      <c r="I24" s="3"/>
      <c r="J24" s="3"/>
    </row>
    <row r="25" spans="1:10" ht="15.75" customHeight="1" x14ac:dyDescent="0.25">
      <c r="A25" s="3"/>
      <c r="B25" s="3"/>
      <c r="C25" s="3"/>
      <c r="D25" s="3"/>
      <c r="E25" s="3"/>
      <c r="F25" s="3"/>
      <c r="G25" s="3"/>
      <c r="H25" s="3"/>
      <c r="I25" s="3"/>
      <c r="J25" s="3"/>
    </row>
    <row r="26" spans="1:10" ht="15.75" customHeight="1" x14ac:dyDescent="0.25">
      <c r="A26" s="3"/>
      <c r="B26" s="3"/>
      <c r="C26" s="3"/>
      <c r="D26" s="3"/>
      <c r="E26" s="3"/>
      <c r="F26" s="3"/>
      <c r="G26" s="3"/>
      <c r="H26" s="3"/>
      <c r="I26" s="3"/>
      <c r="J26" s="3"/>
    </row>
    <row r="27" spans="1:10" ht="15.75" customHeight="1" x14ac:dyDescent="0.25">
      <c r="A27" s="3"/>
      <c r="B27" s="3"/>
      <c r="C27" s="3"/>
      <c r="D27" s="3"/>
      <c r="E27" s="3"/>
      <c r="F27" s="3"/>
      <c r="G27" s="3"/>
      <c r="H27" s="3"/>
      <c r="I27" s="3"/>
      <c r="J27" s="3"/>
    </row>
  </sheetData>
  <sheetProtection algorithmName="SHA-512" hashValue="y5Qx1eWVfNgO67rezDxckBD1Y6YsMiT9wgzF/DGWJaSNYwcCYOktAa7a7XqbiHm6ViKpDNZlrc0+FgjV2tDnTg==" saltValue="sqMkjAdAbQmJAGXA3ClaDQ==" spinCount="100000" sheet="1" objects="1" scenarios="1" selectLockedCells="1"/>
  <mergeCells count="16">
    <mergeCell ref="J12:J13"/>
    <mergeCell ref="H12:H13"/>
    <mergeCell ref="I12:I13"/>
    <mergeCell ref="B12:B13"/>
    <mergeCell ref="C12:D12"/>
    <mergeCell ref="E12:E13"/>
    <mergeCell ref="F12:G12"/>
    <mergeCell ref="A8:J8"/>
    <mergeCell ref="A7:I7"/>
    <mergeCell ref="A5:I5"/>
    <mergeCell ref="H1:J1"/>
    <mergeCell ref="H2:J3"/>
    <mergeCell ref="A1:G1"/>
    <mergeCell ref="A2:G2"/>
    <mergeCell ref="A3:G3"/>
    <mergeCell ref="A4:D4"/>
  </mergeCells>
  <printOptions horizontalCentered="1" verticalCentered="1"/>
  <pageMargins left="0.14583333333333334" right="3.937007874015748E-2" top="1.0398550724637681" bottom="0.39370078740157483" header="0.11811023622047245" footer="0.11811023622047245"/>
  <pageSetup scale="70" fitToWidth="0" orientation="landscape" r:id="rId1"/>
  <headerFooter>
    <oddHeader>&amp;L&amp;G&amp;C&amp;"-,Negrita"&amp;12
IDENTIFICACIÓN DE PELIGROS Y EVALUACIÓN DE RIESGOS IPER 
PARA ENTIDADES DE MÁS DE 25 TRABAJADORES</oddHeader>
    <oddFooter>&amp;C&amp;"-,Cursiva"&amp;8Departamento de Prevención de Riesgos Laborales
Instituto de Seguridad Laboral&amp;R&amp;P</oddFooter>
  </headerFooter>
  <colBreaks count="1" manualBreakCount="1">
    <brk id="10" max="26" man="1"/>
  </colBreaks>
  <legacyDrawingHF r:id="rId2"/>
  <extLst>
    <ext xmlns:x14="http://schemas.microsoft.com/office/spreadsheetml/2009/9/main" uri="{78C0D931-6437-407d-A8EE-F0AAD7539E65}">
      <x14:conditionalFormattings>
        <x14:conditionalFormatting xmlns:xm="http://schemas.microsoft.com/office/excel/2006/main">
          <x14:cfRule type="cellIs" priority="1" operator="equal" id="{D949F551-02CB-4EFB-A741-1E52C73FD039}">
            <xm:f>'ANEXO 1 RIESGOS Y CÓDIGOS'!$G$6</xm:f>
            <x14:dxf>
              <font>
                <b/>
                <i val="0"/>
                <color auto="1"/>
              </font>
              <fill>
                <patternFill>
                  <bgColor rgb="FFFF0000"/>
                </patternFill>
              </fill>
            </x14:dxf>
          </x14:cfRule>
          <x14:cfRule type="cellIs" priority="2" operator="equal" id="{BFA43B89-2707-4EF6-AA82-37C239EE9470}">
            <xm:f>'ANEXO 1 RIESGOS Y CÓDIGOS'!$G$5</xm:f>
            <x14:dxf>
              <fill>
                <patternFill>
                  <bgColor theme="5"/>
                </patternFill>
              </fill>
            </x14:dxf>
          </x14:cfRule>
          <x14:cfRule type="cellIs" priority="3" operator="equal" id="{CD3F58CC-33F0-4A93-92CA-5E70FFB9E7C9}">
            <xm:f>'ANEXO 1 RIESGOS Y CÓDIGOS'!$G$4</xm:f>
            <x14:dxf>
              <fill>
                <patternFill>
                  <bgColor rgb="FFFFC000"/>
                </patternFill>
              </fill>
            </x14:dxf>
          </x14:cfRule>
          <x14:cfRule type="cellIs" priority="4" operator="equal" id="{E335515F-553D-478E-A9F1-6866AFEB3790}">
            <xm:f>'ANEXO 1 RIESGOS Y CÓDIGOS'!$G$3</xm:f>
            <x14:dxf>
              <fill>
                <patternFill>
                  <bgColor rgb="FFFFFF00"/>
                </patternFill>
              </fill>
            </x14:dxf>
          </x14:cfRule>
          <x14:cfRule type="cellIs" priority="5" operator="equal" id="{7E468166-4E29-46CB-9954-DB997D9928F5}">
            <xm:f>'ANEXO 1 RIESGOS Y CÓDIGOS'!$G$2</xm:f>
            <x14:dxf>
              <fill>
                <patternFill>
                  <bgColor rgb="FF00B050"/>
                </patternFill>
              </fill>
            </x14:dxf>
          </x14:cfRule>
          <xm:sqref>I14:I23</xm:sqref>
        </x14:conditionalFormatting>
      </x14:conditionalFormattings>
    </ext>
    <ext xmlns:x14="http://schemas.microsoft.com/office/spreadsheetml/2009/9/main" uri="{CCE6A557-97BC-4b89-ADB6-D9C93CAAB3DF}">
      <x14:dataValidations xmlns:xm="http://schemas.microsoft.com/office/excel/2006/main" xWindow="1300" yWindow="661" count="2">
        <x14:dataValidation type="list" allowBlank="1" showInputMessage="1" promptTitle="Riesgo especifico" prompt="Seleccionar de lista desplegable o incluir según necesidad " xr:uid="{00000000-0002-0000-0100-000000000000}">
          <x14:formula1>
            <xm:f>'ANEXO 1 RIESGOS Y CÓDIGOS'!$A$2:$A$49</xm:f>
          </x14:formula1>
          <xm:sqref>E14:E23</xm:sqref>
        </x14:dataValidation>
        <x14:dataValidation type="list" allowBlank="1" showErrorMessage="1" xr:uid="{00000000-0002-0000-0100-000001000000}">
          <x14:formula1>
            <xm:f>'ANEXO 1 RIESGOS Y CÓDIGOS'!$E$2:$E$4</xm:f>
          </x14:formula1>
          <xm:sqref>F14:G23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C000"/>
    <pageSetUpPr fitToPage="1"/>
  </sheetPr>
  <dimension ref="A1:G49"/>
  <sheetViews>
    <sheetView view="pageLayout" zoomScaleNormal="100" workbookViewId="0">
      <selection sqref="A1:XFD1048576"/>
    </sheetView>
  </sheetViews>
  <sheetFormatPr baseColWidth="10" defaultColWidth="11.42578125" defaultRowHeight="15" x14ac:dyDescent="0.25"/>
  <cols>
    <col min="1" max="1" width="36.140625" style="81" customWidth="1"/>
    <col min="2" max="2" width="19.28515625" style="98" customWidth="1"/>
    <col min="3" max="3" width="71.85546875" style="81" customWidth="1"/>
    <col min="4" max="4" width="7" style="81" customWidth="1"/>
    <col min="5" max="7" width="19" style="81" customWidth="1"/>
    <col min="8" max="16384" width="11.42578125" style="81"/>
  </cols>
  <sheetData>
    <row r="1" spans="1:7" ht="32.25" thickBot="1" x14ac:dyDescent="0.3">
      <c r="A1" s="78" t="s">
        <v>1</v>
      </c>
      <c r="B1" s="79" t="s">
        <v>49</v>
      </c>
      <c r="C1" s="80" t="s">
        <v>38</v>
      </c>
      <c r="E1" s="82" t="s">
        <v>125</v>
      </c>
      <c r="F1" s="80" t="s">
        <v>126</v>
      </c>
      <c r="G1" s="80" t="s">
        <v>156</v>
      </c>
    </row>
    <row r="2" spans="1:7" ht="45" x14ac:dyDescent="0.25">
      <c r="A2" s="83" t="s">
        <v>51</v>
      </c>
      <c r="B2" s="84">
        <v>10</v>
      </c>
      <c r="C2" s="85" t="s">
        <v>52</v>
      </c>
      <c r="E2" s="86">
        <v>1</v>
      </c>
      <c r="F2" s="87">
        <v>1</v>
      </c>
      <c r="G2" s="88" t="s">
        <v>20</v>
      </c>
    </row>
    <row r="3" spans="1:7" ht="60" x14ac:dyDescent="0.25">
      <c r="A3" s="89" t="s">
        <v>53</v>
      </c>
      <c r="B3" s="90">
        <v>20</v>
      </c>
      <c r="C3" s="91" t="s">
        <v>158</v>
      </c>
      <c r="E3" s="92">
        <v>2</v>
      </c>
      <c r="F3" s="93">
        <v>2</v>
      </c>
      <c r="G3" s="94" t="s">
        <v>21</v>
      </c>
    </row>
    <row r="4" spans="1:7" ht="60.75" thickBot="1" x14ac:dyDescent="0.3">
      <c r="A4" s="89" t="s">
        <v>54</v>
      </c>
      <c r="B4" s="90">
        <v>30</v>
      </c>
      <c r="C4" s="95" t="s">
        <v>55</v>
      </c>
      <c r="E4" s="96">
        <v>4</v>
      </c>
      <c r="F4" s="97">
        <v>4</v>
      </c>
      <c r="G4" s="94" t="s">
        <v>22</v>
      </c>
    </row>
    <row r="5" spans="1:7" ht="60" x14ac:dyDescent="0.25">
      <c r="A5" s="89" t="s">
        <v>56</v>
      </c>
      <c r="B5" s="90">
        <v>40</v>
      </c>
      <c r="C5" s="95" t="s">
        <v>57</v>
      </c>
      <c r="E5" s="98"/>
      <c r="F5" s="99"/>
      <c r="G5" s="94" t="s">
        <v>23</v>
      </c>
    </row>
    <row r="6" spans="1:7" ht="45.75" thickBot="1" x14ac:dyDescent="0.3">
      <c r="A6" s="89" t="s">
        <v>58</v>
      </c>
      <c r="B6" s="90">
        <v>50</v>
      </c>
      <c r="C6" s="95" t="s">
        <v>60</v>
      </c>
      <c r="E6" s="98"/>
      <c r="F6" s="99"/>
      <c r="G6" s="100" t="s">
        <v>24</v>
      </c>
    </row>
    <row r="7" spans="1:7" ht="30" x14ac:dyDescent="0.25">
      <c r="A7" s="89" t="s">
        <v>59</v>
      </c>
      <c r="B7" s="90">
        <v>60</v>
      </c>
      <c r="C7" s="91" t="s">
        <v>157</v>
      </c>
    </row>
    <row r="8" spans="1:7" ht="30" x14ac:dyDescent="0.25">
      <c r="A8" s="89" t="s">
        <v>61</v>
      </c>
      <c r="B8" s="90">
        <v>70</v>
      </c>
      <c r="C8" s="91" t="s">
        <v>159</v>
      </c>
    </row>
    <row r="9" spans="1:7" ht="30" x14ac:dyDescent="0.25">
      <c r="A9" s="89" t="s">
        <v>62</v>
      </c>
      <c r="B9" s="90">
        <v>80</v>
      </c>
      <c r="C9" s="95" t="s">
        <v>63</v>
      </c>
    </row>
    <row r="10" spans="1:7" ht="60" x14ac:dyDescent="0.25">
      <c r="A10" s="89" t="s">
        <v>64</v>
      </c>
      <c r="B10" s="90">
        <v>90</v>
      </c>
      <c r="C10" s="95" t="s">
        <v>65</v>
      </c>
    </row>
    <row r="11" spans="1:7" ht="60" x14ac:dyDescent="0.25">
      <c r="A11" s="89" t="s">
        <v>95</v>
      </c>
      <c r="B11" s="90">
        <v>100</v>
      </c>
      <c r="C11" s="95" t="s">
        <v>96</v>
      </c>
    </row>
    <row r="12" spans="1:7" ht="45" x14ac:dyDescent="0.25">
      <c r="A12" s="89" t="s">
        <v>97</v>
      </c>
      <c r="B12" s="90">
        <v>110</v>
      </c>
      <c r="C12" s="95" t="s">
        <v>98</v>
      </c>
    </row>
    <row r="13" spans="1:7" ht="45" x14ac:dyDescent="0.25">
      <c r="A13" s="89" t="s">
        <v>99</v>
      </c>
      <c r="B13" s="90">
        <v>120</v>
      </c>
      <c r="C13" s="95" t="s">
        <v>100</v>
      </c>
    </row>
    <row r="14" spans="1:7" x14ac:dyDescent="0.25">
      <c r="A14" s="89" t="s">
        <v>101</v>
      </c>
      <c r="B14" s="90">
        <v>130</v>
      </c>
      <c r="C14" s="95"/>
    </row>
    <row r="15" spans="1:7" ht="30" x14ac:dyDescent="0.25">
      <c r="A15" s="89" t="s">
        <v>102</v>
      </c>
      <c r="B15" s="90">
        <v>131</v>
      </c>
      <c r="C15" s="91" t="s">
        <v>160</v>
      </c>
    </row>
    <row r="16" spans="1:7" ht="30" x14ac:dyDescent="0.25">
      <c r="A16" s="89" t="s">
        <v>103</v>
      </c>
      <c r="B16" s="90">
        <v>132</v>
      </c>
      <c r="C16" s="91" t="s">
        <v>161</v>
      </c>
    </row>
    <row r="17" spans="1:3" ht="45" x14ac:dyDescent="0.25">
      <c r="A17" s="89" t="s">
        <v>104</v>
      </c>
      <c r="B17" s="90">
        <v>133</v>
      </c>
      <c r="C17" s="95" t="s">
        <v>105</v>
      </c>
    </row>
    <row r="18" spans="1:3" x14ac:dyDescent="0.25">
      <c r="A18" s="89" t="s">
        <v>107</v>
      </c>
      <c r="B18" s="90">
        <v>140</v>
      </c>
      <c r="C18" s="95" t="s">
        <v>106</v>
      </c>
    </row>
    <row r="19" spans="1:3" x14ac:dyDescent="0.25">
      <c r="A19" s="89" t="s">
        <v>108</v>
      </c>
      <c r="B19" s="90">
        <v>150</v>
      </c>
      <c r="C19" s="95"/>
    </row>
    <row r="20" spans="1:3" x14ac:dyDescent="0.25">
      <c r="A20" s="89" t="s">
        <v>109</v>
      </c>
      <c r="B20" s="90">
        <v>151</v>
      </c>
      <c r="C20" s="95" t="s">
        <v>110</v>
      </c>
    </row>
    <row r="21" spans="1:3" x14ac:dyDescent="0.25">
      <c r="A21" s="89" t="s">
        <v>111</v>
      </c>
      <c r="B21" s="90">
        <v>152</v>
      </c>
      <c r="C21" s="95" t="s">
        <v>112</v>
      </c>
    </row>
    <row r="22" spans="1:3" x14ac:dyDescent="0.25">
      <c r="A22" s="89" t="s">
        <v>50</v>
      </c>
      <c r="B22" s="90">
        <v>160</v>
      </c>
      <c r="C22" s="95"/>
    </row>
    <row r="23" spans="1:3" x14ac:dyDescent="0.25">
      <c r="A23" s="89" t="s">
        <v>113</v>
      </c>
      <c r="B23" s="90">
        <v>161</v>
      </c>
      <c r="C23" s="95"/>
    </row>
    <row r="24" spans="1:3" ht="30" x14ac:dyDescent="0.25">
      <c r="A24" s="89" t="s">
        <v>114</v>
      </c>
      <c r="B24" s="90">
        <v>161.1</v>
      </c>
      <c r="C24" s="91" t="s">
        <v>162</v>
      </c>
    </row>
    <row r="25" spans="1:3" ht="30" x14ac:dyDescent="0.25">
      <c r="A25" s="89" t="s">
        <v>115</v>
      </c>
      <c r="B25" s="90">
        <v>161.19999999999999</v>
      </c>
      <c r="C25" s="91" t="s">
        <v>163</v>
      </c>
    </row>
    <row r="26" spans="1:3" x14ac:dyDescent="0.25">
      <c r="A26" s="89" t="s">
        <v>116</v>
      </c>
      <c r="B26" s="90">
        <v>162</v>
      </c>
      <c r="C26" s="95"/>
    </row>
    <row r="27" spans="1:3" ht="30" x14ac:dyDescent="0.25">
      <c r="A27" s="89" t="s">
        <v>117</v>
      </c>
      <c r="B27" s="90">
        <v>162.1</v>
      </c>
      <c r="C27" s="91" t="s">
        <v>164</v>
      </c>
    </row>
    <row r="28" spans="1:3" ht="30" x14ac:dyDescent="0.25">
      <c r="A28" s="89" t="s">
        <v>25</v>
      </c>
      <c r="B28" s="90">
        <v>162.19999999999999</v>
      </c>
      <c r="C28" s="91" t="s">
        <v>165</v>
      </c>
    </row>
    <row r="29" spans="1:3" ht="30" x14ac:dyDescent="0.25">
      <c r="A29" s="89" t="s">
        <v>118</v>
      </c>
      <c r="B29" s="90">
        <v>170</v>
      </c>
      <c r="C29" s="95"/>
    </row>
    <row r="30" spans="1:3" ht="60" x14ac:dyDescent="0.25">
      <c r="A30" s="89" t="s">
        <v>119</v>
      </c>
      <c r="B30" s="90">
        <v>171</v>
      </c>
      <c r="C30" s="95" t="s">
        <v>120</v>
      </c>
    </row>
    <row r="31" spans="1:3" x14ac:dyDescent="0.25">
      <c r="A31" s="89" t="s">
        <v>121</v>
      </c>
      <c r="B31" s="90">
        <v>172</v>
      </c>
      <c r="C31" s="95" t="s">
        <v>122</v>
      </c>
    </row>
    <row r="32" spans="1:3" ht="30" x14ac:dyDescent="0.25">
      <c r="A32" s="89" t="s">
        <v>123</v>
      </c>
      <c r="B32" s="90">
        <v>180</v>
      </c>
      <c r="C32" s="95"/>
    </row>
    <row r="33" spans="1:3" ht="45" x14ac:dyDescent="0.25">
      <c r="A33" s="89" t="s">
        <v>94</v>
      </c>
      <c r="B33" s="90">
        <v>181</v>
      </c>
      <c r="C33" s="95" t="s">
        <v>93</v>
      </c>
    </row>
    <row r="34" spans="1:3" ht="45" x14ac:dyDescent="0.25">
      <c r="A34" s="89" t="s">
        <v>92</v>
      </c>
      <c r="B34" s="90">
        <v>182</v>
      </c>
      <c r="C34" s="95" t="s">
        <v>91</v>
      </c>
    </row>
    <row r="35" spans="1:3" x14ac:dyDescent="0.25">
      <c r="A35" s="89" t="s">
        <v>90</v>
      </c>
      <c r="B35" s="90">
        <v>190</v>
      </c>
      <c r="C35" s="95" t="s">
        <v>89</v>
      </c>
    </row>
    <row r="36" spans="1:3" x14ac:dyDescent="0.25">
      <c r="A36" s="89" t="s">
        <v>88</v>
      </c>
      <c r="B36" s="90">
        <v>200</v>
      </c>
      <c r="C36" s="95"/>
    </row>
    <row r="37" spans="1:3" ht="45" x14ac:dyDescent="0.25">
      <c r="A37" s="89" t="s">
        <v>87</v>
      </c>
      <c r="B37" s="90">
        <v>201</v>
      </c>
      <c r="C37" s="95" t="s">
        <v>86</v>
      </c>
    </row>
    <row r="38" spans="1:3" ht="45" x14ac:dyDescent="0.25">
      <c r="A38" s="89" t="s">
        <v>85</v>
      </c>
      <c r="B38" s="90">
        <v>202</v>
      </c>
      <c r="C38" s="95" t="s">
        <v>84</v>
      </c>
    </row>
    <row r="39" spans="1:3" x14ac:dyDescent="0.25">
      <c r="A39" s="89" t="s">
        <v>83</v>
      </c>
      <c r="B39" s="90">
        <v>210</v>
      </c>
      <c r="C39" s="95"/>
    </row>
    <row r="40" spans="1:3" ht="45" x14ac:dyDescent="0.25">
      <c r="A40" s="89" t="s">
        <v>82</v>
      </c>
      <c r="B40" s="90">
        <v>211</v>
      </c>
      <c r="C40" s="95" t="s">
        <v>81</v>
      </c>
    </row>
    <row r="41" spans="1:3" x14ac:dyDescent="0.25">
      <c r="A41" s="89" t="s">
        <v>80</v>
      </c>
      <c r="B41" s="90">
        <v>212</v>
      </c>
      <c r="C41" s="91" t="s">
        <v>166</v>
      </c>
    </row>
    <row r="42" spans="1:3" ht="30" x14ac:dyDescent="0.25">
      <c r="A42" s="89" t="s">
        <v>79</v>
      </c>
      <c r="B42" s="90">
        <v>213</v>
      </c>
      <c r="C42" s="95" t="s">
        <v>78</v>
      </c>
    </row>
    <row r="43" spans="1:3" ht="30" x14ac:dyDescent="0.25">
      <c r="A43" s="89" t="s">
        <v>77</v>
      </c>
      <c r="B43" s="90">
        <v>214</v>
      </c>
      <c r="C43" s="95" t="s">
        <v>76</v>
      </c>
    </row>
    <row r="44" spans="1:3" x14ac:dyDescent="0.25">
      <c r="A44" s="89" t="s">
        <v>75</v>
      </c>
      <c r="B44" s="90">
        <v>220</v>
      </c>
      <c r="C44" s="95"/>
    </row>
    <row r="45" spans="1:3" ht="30" x14ac:dyDescent="0.25">
      <c r="A45" s="89" t="s">
        <v>74</v>
      </c>
      <c r="B45" s="90">
        <v>221</v>
      </c>
      <c r="C45" s="95" t="s">
        <v>73</v>
      </c>
    </row>
    <row r="46" spans="1:3" ht="30" x14ac:dyDescent="0.25">
      <c r="A46" s="89" t="s">
        <v>72</v>
      </c>
      <c r="B46" s="90">
        <v>222</v>
      </c>
      <c r="C46" s="95" t="s">
        <v>71</v>
      </c>
    </row>
    <row r="47" spans="1:3" ht="30" x14ac:dyDescent="0.25">
      <c r="A47" s="89" t="s">
        <v>70</v>
      </c>
      <c r="B47" s="90">
        <v>230</v>
      </c>
      <c r="C47" s="95" t="s">
        <v>69</v>
      </c>
    </row>
    <row r="48" spans="1:3" ht="30" x14ac:dyDescent="0.25">
      <c r="A48" s="89" t="s">
        <v>67</v>
      </c>
      <c r="B48" s="90">
        <v>240</v>
      </c>
      <c r="C48" s="95" t="s">
        <v>68</v>
      </c>
    </row>
    <row r="49" spans="1:3" ht="30.75" thickBot="1" x14ac:dyDescent="0.3">
      <c r="A49" s="101" t="s">
        <v>66</v>
      </c>
      <c r="B49" s="102">
        <v>250</v>
      </c>
      <c r="C49" s="103" t="s">
        <v>151</v>
      </c>
    </row>
  </sheetData>
  <sheetProtection algorithmName="SHA-512" hashValue="i2Tai95+iVvMBegztgyGDN1e5ph465DQEOIzTM/qCTe51nl9MbfR5Fi2HZP3KM1VvQp9SYnAGAN32MRjOYNIGw==" saltValue="X3i+C1zb7D1vSf1Ycuc9SA==" spinCount="100000" sheet="1" objects="1" scenarios="1" selectLockedCells="1" selectUnlockedCells="1"/>
  <pageMargins left="0.25" right="0.25" top="0.75" bottom="0.56833333333333336" header="0.3" footer="0.3"/>
  <pageSetup scale="53" fitToHeight="0" orientation="portrait" r:id="rId1"/>
  <headerFooter>
    <oddHeader>&amp;C&amp;"-,Negrita"
ANEXO 1 RIESGOS Y CÓDIGOS</oddHeader>
    <oddFooter>&amp;L
Instituto de Salud Pública de Chile, “Guía para la identificación y evaluación de riesgos de seguridad en los ambientes de trabajo”.
Primera versión 2013. Disponible en: http://www.ispch.cl/saludocupacional, en publicaciones de referencia.&amp;R&amp;P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0000"/>
    <pageSetUpPr fitToPage="1"/>
  </sheetPr>
  <dimension ref="A1:D32"/>
  <sheetViews>
    <sheetView zoomScaleNormal="100" zoomScaleSheetLayoutView="70" zoomScalePageLayoutView="50" workbookViewId="0">
      <selection activeCell="A12" sqref="A12:D12"/>
    </sheetView>
  </sheetViews>
  <sheetFormatPr baseColWidth="10" defaultColWidth="14.42578125" defaultRowHeight="15" customHeight="1" x14ac:dyDescent="0.2"/>
  <cols>
    <col min="1" max="1" width="30.140625" style="105" customWidth="1"/>
    <col min="2" max="4" width="31.140625" style="105" customWidth="1"/>
    <col min="5" max="16384" width="14.42578125" style="105"/>
  </cols>
  <sheetData>
    <row r="1" spans="1:4" ht="12.75" x14ac:dyDescent="0.2">
      <c r="A1" s="104"/>
      <c r="B1" s="104"/>
      <c r="C1" s="104"/>
      <c r="D1" s="104"/>
    </row>
    <row r="2" spans="1:4" ht="14.25" x14ac:dyDescent="0.2">
      <c r="A2" s="106"/>
      <c r="B2" s="107"/>
      <c r="C2" s="107"/>
      <c r="D2" s="107"/>
    </row>
    <row r="3" spans="1:4" ht="15.75" customHeight="1" x14ac:dyDescent="0.2">
      <c r="A3" s="108" t="s">
        <v>9</v>
      </c>
      <c r="B3" s="108"/>
      <c r="C3" s="108"/>
      <c r="D3" s="108"/>
    </row>
    <row r="4" spans="1:4" ht="15.75" customHeight="1" thickBot="1" x14ac:dyDescent="0.25">
      <c r="A4" s="109"/>
      <c r="B4" s="104"/>
      <c r="C4" s="104"/>
      <c r="D4" s="104"/>
    </row>
    <row r="5" spans="1:4" ht="15.75" customHeight="1" thickBot="1" x14ac:dyDescent="0.25">
      <c r="A5" s="110" t="s">
        <v>10</v>
      </c>
      <c r="B5" s="111" t="s">
        <v>11</v>
      </c>
      <c r="C5" s="112"/>
      <c r="D5" s="113"/>
    </row>
    <row r="6" spans="1:4" ht="34.5" customHeight="1" thickBot="1" x14ac:dyDescent="0.25">
      <c r="A6" s="114" t="s">
        <v>12</v>
      </c>
      <c r="B6" s="115" t="s">
        <v>13</v>
      </c>
      <c r="C6" s="116"/>
      <c r="D6" s="117"/>
    </row>
    <row r="7" spans="1:4" ht="34.5" customHeight="1" thickBot="1" x14ac:dyDescent="0.25">
      <c r="A7" s="114" t="s">
        <v>14</v>
      </c>
      <c r="B7" s="115" t="s">
        <v>129</v>
      </c>
      <c r="C7" s="116"/>
      <c r="D7" s="117"/>
    </row>
    <row r="8" spans="1:4" ht="34.5" customHeight="1" thickBot="1" x14ac:dyDescent="0.25">
      <c r="A8" s="114" t="s">
        <v>15</v>
      </c>
      <c r="B8" s="115" t="s">
        <v>130</v>
      </c>
      <c r="C8" s="116"/>
      <c r="D8" s="117"/>
    </row>
    <row r="9" spans="1:4" ht="15.75" customHeight="1" x14ac:dyDescent="0.2">
      <c r="A9" s="109"/>
      <c r="B9" s="104"/>
      <c r="C9" s="104"/>
      <c r="D9" s="104"/>
    </row>
    <row r="10" spans="1:4" ht="30" customHeight="1" x14ac:dyDescent="0.2">
      <c r="A10" s="118" t="s">
        <v>131</v>
      </c>
      <c r="B10" s="118"/>
      <c r="C10" s="118"/>
      <c r="D10" s="118"/>
    </row>
    <row r="11" spans="1:4" ht="15.75" customHeight="1" x14ac:dyDescent="0.2">
      <c r="A11" s="118" t="s">
        <v>136</v>
      </c>
      <c r="B11" s="118"/>
      <c r="C11" s="118"/>
      <c r="D11" s="118"/>
    </row>
    <row r="12" spans="1:4" ht="15.75" customHeight="1" x14ac:dyDescent="0.2">
      <c r="A12" s="118" t="s">
        <v>135</v>
      </c>
      <c r="B12" s="118"/>
      <c r="C12" s="118"/>
      <c r="D12" s="118"/>
    </row>
    <row r="13" spans="1:4" ht="15.75" customHeight="1" x14ac:dyDescent="0.2">
      <c r="A13" s="118" t="s">
        <v>132</v>
      </c>
      <c r="B13" s="118"/>
      <c r="C13" s="118"/>
      <c r="D13" s="118"/>
    </row>
    <row r="14" spans="1:4" ht="15.75" customHeight="1" x14ac:dyDescent="0.2">
      <c r="A14" s="118" t="s">
        <v>133</v>
      </c>
      <c r="B14" s="118"/>
      <c r="C14" s="118"/>
      <c r="D14" s="118"/>
    </row>
    <row r="15" spans="1:4" ht="15.75" customHeight="1" x14ac:dyDescent="0.2">
      <c r="A15" s="118" t="s">
        <v>134</v>
      </c>
      <c r="B15" s="118"/>
      <c r="C15" s="118"/>
      <c r="D15" s="118"/>
    </row>
    <row r="16" spans="1:4" ht="15.75" customHeight="1" x14ac:dyDescent="0.2">
      <c r="A16" s="119"/>
      <c r="B16" s="120"/>
      <c r="C16" s="104"/>
      <c r="D16" s="104"/>
    </row>
    <row r="17" spans="1:4" ht="15.75" customHeight="1" x14ac:dyDescent="0.2">
      <c r="A17" s="108" t="s">
        <v>16</v>
      </c>
      <c r="B17" s="108"/>
      <c r="C17" s="108"/>
      <c r="D17" s="108"/>
    </row>
    <row r="18" spans="1:4" ht="15.75" customHeight="1" x14ac:dyDescent="0.2">
      <c r="A18" s="121"/>
      <c r="B18" s="120"/>
      <c r="C18" s="104"/>
      <c r="D18" s="104"/>
    </row>
    <row r="19" spans="1:4" ht="45.75" customHeight="1" x14ac:dyDescent="0.2">
      <c r="A19" s="118" t="s">
        <v>17</v>
      </c>
      <c r="B19" s="118"/>
      <c r="C19" s="118"/>
      <c r="D19" s="118"/>
    </row>
    <row r="20" spans="1:4" ht="15.75" customHeight="1" thickBot="1" x14ac:dyDescent="0.25">
      <c r="A20" s="109"/>
      <c r="B20" s="122"/>
      <c r="C20" s="104"/>
      <c r="D20" s="104"/>
    </row>
    <row r="21" spans="1:4" ht="15.75" customHeight="1" thickBot="1" x14ac:dyDescent="0.25">
      <c r="A21" s="110" t="s">
        <v>10</v>
      </c>
      <c r="B21" s="111" t="s">
        <v>11</v>
      </c>
      <c r="C21" s="112"/>
      <c r="D21" s="113"/>
    </row>
    <row r="22" spans="1:4" ht="60" customHeight="1" thickBot="1" x14ac:dyDescent="0.25">
      <c r="A22" s="114" t="s">
        <v>140</v>
      </c>
      <c r="B22" s="115" t="s">
        <v>137</v>
      </c>
      <c r="C22" s="116"/>
      <c r="D22" s="117"/>
    </row>
    <row r="23" spans="1:4" ht="60" customHeight="1" thickBot="1" x14ac:dyDescent="0.25">
      <c r="A23" s="114" t="s">
        <v>141</v>
      </c>
      <c r="B23" s="115" t="s">
        <v>138</v>
      </c>
      <c r="C23" s="116"/>
      <c r="D23" s="117"/>
    </row>
    <row r="24" spans="1:4" ht="60" customHeight="1" thickBot="1" x14ac:dyDescent="0.25">
      <c r="A24" s="114" t="s">
        <v>142</v>
      </c>
      <c r="B24" s="115" t="s">
        <v>139</v>
      </c>
      <c r="C24" s="116"/>
      <c r="D24" s="117"/>
    </row>
    <row r="25" spans="1:4" ht="16.5" customHeight="1" x14ac:dyDescent="0.2">
      <c r="A25" s="109"/>
      <c r="B25" s="104"/>
      <c r="C25" s="104"/>
      <c r="D25" s="104"/>
    </row>
    <row r="26" spans="1:4" ht="22.5" customHeight="1" x14ac:dyDescent="0.2">
      <c r="A26" s="123" t="s">
        <v>147</v>
      </c>
      <c r="B26" s="123"/>
      <c r="C26" s="123"/>
      <c r="D26" s="123"/>
    </row>
    <row r="27" spans="1:4" s="126" customFormat="1" ht="15.75" customHeight="1" thickBot="1" x14ac:dyDescent="0.25">
      <c r="A27" s="124"/>
      <c r="B27" s="125"/>
      <c r="C27" s="125"/>
      <c r="D27" s="125"/>
    </row>
    <row r="28" spans="1:4" s="126" customFormat="1" ht="23.25" customHeight="1" thickBot="1" x14ac:dyDescent="0.25">
      <c r="A28" s="127" t="s">
        <v>146</v>
      </c>
      <c r="B28" s="128" t="s">
        <v>18</v>
      </c>
      <c r="C28" s="129"/>
      <c r="D28" s="130"/>
    </row>
    <row r="29" spans="1:4" s="126" customFormat="1" ht="23.25" customHeight="1" thickBot="1" x14ac:dyDescent="0.25">
      <c r="A29" s="131" t="s">
        <v>19</v>
      </c>
      <c r="B29" s="132">
        <v>1</v>
      </c>
      <c r="C29" s="132">
        <v>2</v>
      </c>
      <c r="D29" s="133">
        <v>4</v>
      </c>
    </row>
    <row r="30" spans="1:4" s="126" customFormat="1" ht="39" customHeight="1" thickBot="1" x14ac:dyDescent="0.25">
      <c r="A30" s="134">
        <v>1</v>
      </c>
      <c r="B30" s="135" t="s">
        <v>143</v>
      </c>
      <c r="C30" s="136" t="s">
        <v>144</v>
      </c>
      <c r="D30" s="137" t="s">
        <v>145</v>
      </c>
    </row>
    <row r="31" spans="1:4" s="126" customFormat="1" ht="39" customHeight="1" thickBot="1" x14ac:dyDescent="0.25">
      <c r="A31" s="134">
        <v>2</v>
      </c>
      <c r="B31" s="138" t="s">
        <v>144</v>
      </c>
      <c r="C31" s="139" t="s">
        <v>145</v>
      </c>
      <c r="D31" s="140" t="s">
        <v>149</v>
      </c>
    </row>
    <row r="32" spans="1:4" s="126" customFormat="1" ht="39" customHeight="1" thickBot="1" x14ac:dyDescent="0.25">
      <c r="A32" s="141">
        <v>4</v>
      </c>
      <c r="B32" s="137" t="s">
        <v>145</v>
      </c>
      <c r="C32" s="142" t="s">
        <v>148</v>
      </c>
      <c r="D32" s="143" t="s">
        <v>150</v>
      </c>
    </row>
  </sheetData>
  <sheetProtection algorithmName="SHA-512" hashValue="RUe1sCyTjN05BucwqrlPRItEtZLiUr5lOXe5tVtrT4FDRwnQsnUvDw3v/B4HOxxrM6ydNGHBlbzhl+RakBCszg==" saltValue="4EwBDfnR43wLH4x/v8AjqQ==" spinCount="100000" sheet="1" objects="1" scenarios="1" selectLockedCells="1" selectUnlockedCells="1"/>
  <mergeCells count="19">
    <mergeCell ref="A3:D3"/>
    <mergeCell ref="B5:D5"/>
    <mergeCell ref="B7:D7"/>
    <mergeCell ref="B8:D8"/>
    <mergeCell ref="A26:D26"/>
    <mergeCell ref="B28:D28"/>
    <mergeCell ref="B22:D22"/>
    <mergeCell ref="B23:D23"/>
    <mergeCell ref="B6:D6"/>
    <mergeCell ref="B24:D24"/>
    <mergeCell ref="A10:D10"/>
    <mergeCell ref="A11:D11"/>
    <mergeCell ref="A12:D12"/>
    <mergeCell ref="A13:D13"/>
    <mergeCell ref="A14:D14"/>
    <mergeCell ref="A15:D15"/>
    <mergeCell ref="A19:D19"/>
    <mergeCell ref="B21:D21"/>
    <mergeCell ref="A17:D17"/>
  </mergeCells>
  <printOptions horizontalCentered="1"/>
  <pageMargins left="0.70866141732283472" right="0.70866141732283472" top="1.4173228346456694" bottom="0.51181102362204722" header="0" footer="0"/>
  <pageSetup scale="73" orientation="portrait" r:id="rId1"/>
  <headerFooter>
    <oddHeader>&amp;L&amp;G&amp;C
&amp;"-,Negrita"
Clasificación de Riesgo
Probabilidad x Consecuencia</oddHeader>
    <oddFooter>&amp;CDepartamento de Prevención de Riesgos Laborales
Instituto de Seguridad Laboral&amp;R&amp;P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Instructivo IPER</vt:lpstr>
      <vt:lpstr>IPER</vt:lpstr>
      <vt:lpstr>ANEXO 1 RIESGOS Y CÓDIGOS</vt:lpstr>
      <vt:lpstr>ANEXO 2 Clasificación de Riesgo</vt:lpstr>
      <vt:lpstr>'ANEXO 2 Clasificación de Riesgo'!Área_de_impresión</vt:lpstr>
      <vt:lpstr>'Instructivo IPER'!Área_de_impresión</vt:lpstr>
      <vt:lpstr>IPER!Área_de_impresión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Vergara</dc:creator>
  <cp:lastModifiedBy>Usuario de Windows</cp:lastModifiedBy>
  <cp:lastPrinted>2022-05-13T14:38:11Z</cp:lastPrinted>
  <dcterms:created xsi:type="dcterms:W3CDTF">2021-11-03T18:36:45Z</dcterms:created>
  <dcterms:modified xsi:type="dcterms:W3CDTF">2022-05-30T14:17:21Z</dcterms:modified>
</cp:coreProperties>
</file>