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hidalgod\Desktop\"/>
    </mc:Choice>
  </mc:AlternateContent>
  <bookViews>
    <workbookView xWindow="0" yWindow="0" windowWidth="28800" windowHeight="11700"/>
  </bookViews>
  <sheets>
    <sheet name="Pauta Autoevaluación" sheetId="1" r:id="rId1"/>
    <sheet name="Hoja1" sheetId="3" state="hidden" r:id="rId2"/>
  </sheets>
  <calcPr calcId="162913"/>
  <extLst>
    <ext uri="GoogleSheetsCustomDataVersion1">
      <go:sheetsCustomData xmlns:go="http://customooxmlschemas.google.com/" r:id="rId6" roundtripDataSignature="AMtx7mjdLoT0U0gN8rUx7W0Pl1Ct5j1X1A=="/>
    </ext>
  </extLst>
</workbook>
</file>

<file path=xl/calcChain.xml><?xml version="1.0" encoding="utf-8"?>
<calcChain xmlns="http://schemas.openxmlformats.org/spreadsheetml/2006/main">
  <c r="F10" i="1" l="1"/>
  <c r="F49" i="1"/>
  <c r="F48" i="1"/>
  <c r="F47" i="1"/>
  <c r="F46" i="1"/>
  <c r="F45" i="1"/>
  <c r="F44" i="1"/>
  <c r="F43" i="1"/>
  <c r="F42" i="1"/>
  <c r="F41" i="1"/>
  <c r="F40" i="1"/>
  <c r="F39" i="1"/>
  <c r="F38" i="1"/>
  <c r="F36" i="1"/>
  <c r="F35" i="1" l="1"/>
  <c r="F34" i="1"/>
  <c r="F33" i="1"/>
  <c r="F32" i="1"/>
  <c r="F31" i="1"/>
  <c r="F30" i="1"/>
  <c r="F11" i="1"/>
  <c r="F28" i="1"/>
  <c r="F27" i="1"/>
  <c r="F26" i="1"/>
  <c r="F25" i="1"/>
  <c r="F24" i="1"/>
  <c r="F23" i="1"/>
  <c r="F20" i="1"/>
  <c r="F19" i="1"/>
  <c r="F18" i="1"/>
  <c r="F17" i="1"/>
  <c r="F16" i="1"/>
  <c r="F15" i="1"/>
  <c r="F14" i="1"/>
  <c r="F13" i="1"/>
  <c r="F21" i="1" l="1"/>
</calcChain>
</file>

<file path=xl/comments1.xml><?xml version="1.0" encoding="utf-8"?>
<comments xmlns="http://schemas.openxmlformats.org/spreadsheetml/2006/main">
  <authors>
    <author>Rodrigo Franco Mellado Lara</author>
  </authors>
  <commentList>
    <comment ref="B10" authorId="0" shapeId="0">
      <text>
        <r>
          <rPr>
            <b/>
            <sz val="9"/>
            <color indexed="81"/>
            <rFont val="Tahoma"/>
            <family val="2"/>
          </rPr>
          <t>La empresa debe asegurar que todo trabajador que realice labores de buceo, cuente con la matricula correspondiente, según el Decreto Supremo Nº 752 del Ministerio de Defensa Nacional, “Reglamento de buceo para buzos profesionales</t>
        </r>
        <r>
          <rPr>
            <sz val="9"/>
            <color indexed="81"/>
            <rFont val="Tahoma"/>
            <family val="2"/>
          </rPr>
          <t xml:space="preserve">
</t>
        </r>
      </text>
    </comment>
    <comment ref="B11" authorId="0" shapeId="0">
      <text>
        <r>
          <rPr>
            <b/>
            <sz val="9"/>
            <color indexed="81"/>
            <rFont val="Tahoma"/>
            <family val="2"/>
          </rPr>
          <t>• La empresa debe identificar y evaluar la presencia de los siguientes factores: agentes físicos, químicos y biológicos, así como el tipo de trabajo a realizar. Ej: trabajo con soldadura, manipulación de materiales, herramientas, maquinarias.</t>
        </r>
      </text>
    </comment>
    <comment ref="B13" authorId="0" shapeId="0">
      <text>
        <r>
          <rPr>
            <b/>
            <sz val="9"/>
            <color indexed="81"/>
            <rFont val="Tahoma"/>
            <charset val="1"/>
          </rPr>
          <t>Fabricados normalmente de neopreno, existiendo de diferentes tipos (húmedos y secos), siendo su objetivo fundamental la protección contra el frío, evitando la hipotermia, además de servir de protección contra accidentes como golpes, raspaduras o pinchazos.</t>
        </r>
        <r>
          <rPr>
            <sz val="9"/>
            <color indexed="81"/>
            <rFont val="Tahoma"/>
            <charset val="1"/>
          </rPr>
          <t xml:space="preserve">
</t>
        </r>
      </text>
    </comment>
    <comment ref="B14" authorId="0" shapeId="0">
      <text>
        <r>
          <rPr>
            <b/>
            <sz val="9"/>
            <color indexed="81"/>
            <rFont val="Tahoma"/>
            <charset val="1"/>
          </rPr>
          <t>Fabricada normalmente de goma o silicona, la cual tiene el
propósito de interponer un espacio de aire entre el agua y los
ojos, con el fin de ver con claridad a través de ella, impidiendo
además la entrada de ésta a la nariz y ojos, evitando irritaciones
o infecciones. El lente debe estar hecho de vidrio templado,
inastillable u orgánico de alta resistencia.</t>
        </r>
      </text>
    </comment>
    <comment ref="B15" authorId="0" shapeId="0">
      <text>
        <r>
          <rPr>
            <b/>
            <sz val="9"/>
            <color indexed="81"/>
            <rFont val="Tahoma"/>
            <charset val="1"/>
          </rPr>
          <t>Este tipo de aleta tiene como finalidad incrementar la eficiencia en el desplazamiento del buzo</t>
        </r>
      </text>
    </comment>
    <comment ref="B16" authorId="0" shapeId="0">
      <text>
        <r>
          <rPr>
            <b/>
            <sz val="9"/>
            <color indexed="81"/>
            <rFont val="Tahoma"/>
            <charset val="1"/>
          </rPr>
          <t>El cinturón para lastre tiene como objetivo que en éste se puedan instalar los bloques de plomo (también llamados pesos fijos o frenos) para compensar la flotabilidad positiva del buzo (el usuario debe considerar la cantidad y posición de los lastres para realizar un buceo seguro)</t>
        </r>
        <r>
          <rPr>
            <sz val="9"/>
            <color indexed="81"/>
            <rFont val="Tahoma"/>
            <charset val="1"/>
          </rPr>
          <t xml:space="preserve">
</t>
        </r>
      </text>
    </comment>
    <comment ref="B17" authorId="0" shapeId="0">
      <text>
        <r>
          <rPr>
            <b/>
            <sz val="9"/>
            <color indexed="81"/>
            <rFont val="Tahoma"/>
            <charset val="1"/>
          </rPr>
          <t>Los cuchillos de buceo son utilizados para cortar cuerdas o algas que puedan representar algún riesgo para los buzos mientras estén buceando</t>
        </r>
      </text>
    </comment>
    <comment ref="B18" authorId="0" shapeId="0">
      <text>
        <r>
          <rPr>
            <b/>
            <sz val="9"/>
            <color indexed="81"/>
            <rFont val="Tahoma"/>
            <charset val="1"/>
          </rPr>
          <t>Instrumento utilizado para medir la profundidad bajo el agua.
La correcta selección de un profundímetro debe considerar aspectos claves de diseño que permita ser leído bajo condiciones de visibilidad limitada.</t>
        </r>
        <r>
          <rPr>
            <sz val="9"/>
            <color indexed="81"/>
            <rFont val="Tahoma"/>
            <charset val="1"/>
          </rPr>
          <t xml:space="preserve">
</t>
        </r>
      </text>
    </comment>
    <comment ref="B19" authorId="0" shapeId="0">
      <text>
        <r>
          <rPr>
            <b/>
            <sz val="9"/>
            <color indexed="81"/>
            <rFont val="Tahoma"/>
            <charset val="1"/>
          </rPr>
          <t>Instrumento que tiene por objetivo controlar el tiempo de buceo</t>
        </r>
      </text>
    </comment>
    <comment ref="B20" authorId="0" shapeId="0">
      <text>
        <r>
          <rPr>
            <b/>
            <sz val="9"/>
            <color indexed="81"/>
            <rFont val="Tahoma"/>
            <charset val="1"/>
          </rPr>
          <t xml:space="preserve">
Son registros de tiempos versus profundidades, lo que permite
planificar una operación de buceo y determinar un programa de
descompresión, de ser necesario. Su objetivo es eliminar el
nitrógeno residual del cuerpo humano. Deben estar graduadas
en metros y protegidas por un material resistente al agua</t>
        </r>
      </text>
    </comment>
    <comment ref="B21" authorId="0" shapeId="0">
      <text>
        <r>
          <rPr>
            <b/>
            <sz val="9"/>
            <color indexed="81"/>
            <rFont val="Tahoma"/>
            <family val="2"/>
          </rPr>
          <t>1. Cada punto de sujeción previsto para la fijación de un cordón umbilical o para sacar a un buzo fuera del agua en caso de emergencia deberá resistir una tracción de al menos 2.000 libras (equivalente en unidades métricas) durante cinco minutos sin sufrir daños que hagan que deje de funcionar o sea peligroso de usar.
2. Cada arnés de cuerpo completo, incluyendo los sistemas de ajuste, las hebillas, etc., deberán soportar una carga de tensión de al menos 2.000 libras durante cinco minutos, aplicada en la dirección de la elevación, sin sufrir daños que hagan que deje de funcionar o sea peligroso de usar.
3.  Cada arnés estará claramente marcado de forma duradera con la siguiente información mínima:
- Nombre del fabricante
- Número de serie único
- Resistencia a las rupturas</t>
        </r>
        <r>
          <rPr>
            <sz val="9"/>
            <color indexed="81"/>
            <rFont val="Tahoma"/>
            <family val="2"/>
          </rPr>
          <t xml:space="preserve">
</t>
        </r>
      </text>
    </comment>
    <comment ref="B23" authorId="0" shapeId="0">
      <text>
        <r>
          <rPr>
            <b/>
            <sz val="9"/>
            <color indexed="81"/>
            <rFont val="Tahoma"/>
            <charset val="1"/>
          </rPr>
          <t>Consola provista de una serie de instrumentos, que permite conocer y controlar la alimentación de aire
al buzo que utiliza un equipo de buceo abastecido desde superficie.</t>
        </r>
      </text>
    </comment>
    <comment ref="B24" authorId="0" shapeId="0">
      <text>
        <r>
          <rPr>
            <b/>
            <sz val="9"/>
            <color indexed="81"/>
            <rFont val="Tahoma"/>
            <charset val="1"/>
          </rPr>
          <t>Corresponde a dispositivos incorporados en la consola (cronometro), los cuales deben ser apropiados para el propósito y fáciles de leer.</t>
        </r>
        <r>
          <rPr>
            <sz val="9"/>
            <color indexed="81"/>
            <rFont val="Tahoma"/>
            <charset val="1"/>
          </rPr>
          <t xml:space="preserve">
</t>
        </r>
      </text>
    </comment>
    <comment ref="B25" authorId="0" shapeId="0">
      <text>
        <r>
          <rPr>
            <b/>
            <sz val="9"/>
            <color indexed="81"/>
            <rFont val="Tahoma"/>
            <charset val="1"/>
          </rPr>
          <t>Son los equipos que permiten mantener un enlace permanente entre los buzos y el personal de superficie,
el cual debe poseer un sistema de energía independiente</t>
        </r>
        <r>
          <rPr>
            <sz val="9"/>
            <color indexed="81"/>
            <rFont val="Tahoma"/>
            <charset val="1"/>
          </rPr>
          <t xml:space="preserve">
</t>
        </r>
      </text>
    </comment>
    <comment ref="B26" authorId="0" shapeId="0">
      <text>
        <r>
          <rPr>
            <b/>
            <sz val="9"/>
            <color indexed="81"/>
            <rFont val="Tahoma"/>
            <charset val="1"/>
          </rPr>
          <t>Es una estructura compuesta por un material resistente a la corrosión, con el objeto de facilitar el ascenso y descenso del buzo desde plataformas o embarcaciones, a través de una posición estable perpendicular a la superficie.</t>
        </r>
      </text>
    </comment>
    <comment ref="B27" authorId="0" shapeId="0">
      <text>
        <r>
          <rPr>
            <b/>
            <sz val="9"/>
            <color indexed="81"/>
            <rFont val="Tahoma"/>
            <charset val="1"/>
          </rPr>
          <t>Para este caso la bandera correspondiente será a la Letra A4 qué significa tengo buzo a mi costado sus medidas mínimas serán de 0.80 x 0,50 mts.</t>
        </r>
      </text>
    </comment>
    <comment ref="B28" authorId="0" shapeId="0">
      <text>
        <r>
          <rPr>
            <b/>
            <sz val="9"/>
            <color indexed="81"/>
            <rFont val="Tahoma"/>
            <charset val="1"/>
          </rPr>
          <t>Dispositivo que permite determinar la concentración de monóxido de carbono contenido en el aire que se le suministra al buzo cuyo principio de detección será a través de la utilización de celdas electroquímicas o infrarrojo no dispersivo</t>
        </r>
      </text>
    </comment>
    <comment ref="B30" authorId="0" shapeId="0">
      <text>
        <r>
          <rPr>
            <b/>
            <sz val="9"/>
            <color indexed="81"/>
            <rFont val="Tahoma"/>
            <charset val="1"/>
          </rPr>
          <t>Conjunto de correas con sus respectivas hebillas que permiten unir la manguera de alimentación de aire al buzo. Debe poseer, además, una válvula de retención para evitar una succión en el sistema respiratorio frente a un corte de la manguera o pérdida violenta de la presión. El arnés debe cumplir además los
siguientes requisitos:
i. Estar fabricado de material resistente, adecuado para levantar al buzo y sus equipos desde el agua.
ii. Tener un mecanismo de escape rápido entre el arnés y cordón el umbilical o manguera.
iii. Contar con dos anillos fijos de levante en la parte delantera que permitan levantar al buzo desde ellos.
iv. Ser construido y ajustado para evitar que un buzo en estado de inconciencia se deslice a través del mismo, de modo que el esfuerzo del umbilical no sea soportado en la máscara.
v. No se debe usar como un cinturón de peso.</t>
        </r>
        <r>
          <rPr>
            <sz val="9"/>
            <color indexed="81"/>
            <rFont val="Tahoma"/>
            <charset val="1"/>
          </rPr>
          <t xml:space="preserve">
</t>
        </r>
      </text>
    </comment>
    <comment ref="B31" authorId="0" shapeId="0">
      <text>
        <r>
          <rPr>
            <b/>
            <sz val="9"/>
            <color indexed="81"/>
            <rFont val="Tahoma"/>
            <charset val="1"/>
          </rPr>
          <t xml:space="preserve">
Línea de seguridad que trabaja junto a la manguera de alimentación, la cual debe contar con una capacidad de tracción mínima de 150 kilos, para permitir izar (levante) al buzo desde la superficie, no pudiendo ser reemplazada por la manguera de suministro de aire</t>
        </r>
        <r>
          <rPr>
            <sz val="9"/>
            <color indexed="81"/>
            <rFont val="Tahoma"/>
            <charset val="1"/>
          </rPr>
          <t xml:space="preserve">
</t>
        </r>
      </text>
    </comment>
    <comment ref="B32" authorId="0" shapeId="0">
      <text>
        <r>
          <rPr>
            <b/>
            <sz val="9"/>
            <color indexed="81"/>
            <rFont val="Tahoma"/>
            <charset val="1"/>
          </rPr>
          <t>Recipiente destinado a almacenar aire comprimido a alta presión, cuyo propósito es proveer de aire al buzo para que regrese a superficie sin ningún inconveniente, en caso de alguna emergencia</t>
        </r>
        <r>
          <rPr>
            <sz val="9"/>
            <color indexed="81"/>
            <rFont val="Tahoma"/>
            <charset val="1"/>
          </rPr>
          <t xml:space="preserve">
</t>
        </r>
      </text>
    </comment>
    <comment ref="B33" authorId="0" shapeId="0">
      <text>
        <r>
          <rPr>
            <b/>
            <sz val="9"/>
            <color indexed="81"/>
            <rFont val="Tahoma"/>
            <charset val="1"/>
          </rPr>
          <t>Compuesto por:
- Cilindros de oxígeno medicinal al 99% (para administrar oxígeno en superficie al 100%). Con una capacidad de operación mínima de 60 minutos, considerando una entrega de 15 litros/min. (Recomendado para buceos con equipo semi-autónomo liviano, empleado en actividades de extracción de recursos hidrobiológicos). Se debe considerar la cantidad de O2 necesaria para el traslado de accidentado
desde el lugar de accidente al lugar adecuado considerado en el plan de contingencia.
- Flujómetro
- Mascarilla
- Conexiones
Se recomienda que la capacidad mínima del cilindro sea de 900 litros (4.5 litros con una carga de 204 BAR), el uso de mascarillas con reservorio y válvulas a demanda (no de flujo continuo).</t>
        </r>
      </text>
    </comment>
    <comment ref="B38" authorId="0" shapeId="0">
      <text>
        <r>
          <rPr>
            <b/>
            <sz val="9"/>
            <color indexed="81"/>
            <rFont val="Tahoma"/>
            <charset val="1"/>
          </rPr>
          <t>deberá tener una potencia mínima de 5 H.P, el que deberá ir acoplado al ompresor</t>
        </r>
        <r>
          <rPr>
            <sz val="9"/>
            <color indexed="81"/>
            <rFont val="Tahoma"/>
            <charset val="1"/>
          </rPr>
          <t xml:space="preserve">
</t>
        </r>
      </text>
    </comment>
    <comment ref="B39" authorId="0" shapeId="0">
      <text>
        <r>
          <rPr>
            <b/>
            <sz val="9"/>
            <color indexed="81"/>
            <rFont val="Tahoma"/>
            <charset val="1"/>
          </rPr>
          <t xml:space="preserve">
dispositivo que debe poseer un filtro para impedir el ingreso de partículas, el cual durante su operación deberá estar orientado al viento reinante del lugar</t>
        </r>
        <r>
          <rPr>
            <sz val="9"/>
            <color indexed="81"/>
            <rFont val="Tahoma"/>
            <charset val="1"/>
          </rPr>
          <t xml:space="preserve">
</t>
        </r>
      </text>
    </comment>
    <comment ref="B40" authorId="0" shapeId="0">
      <text>
        <r>
          <rPr>
            <b/>
            <sz val="9"/>
            <color indexed="81"/>
            <rFont val="Tahoma"/>
            <charset val="1"/>
          </rPr>
          <t>dispositivo que normalmente posee un par de cabezales, cuyo objetivo es comprimir el aire para alimentar al buzo. Éste deberá tener una capacidad de entregar un volumen y presión mínima de 115 lts/min (4,0 pies3/min) y 8 bar (117 lbs./pulg2) respectivamente, a 20 metros de
profundidad, considerando la operación de un solo buzo</t>
        </r>
      </text>
    </comment>
    <comment ref="B41" authorId="0" shapeId="0">
      <text>
        <r>
          <rPr>
            <b/>
            <sz val="9"/>
            <color indexed="81"/>
            <rFont val="Tahoma"/>
            <charset val="1"/>
          </rPr>
          <t>su objetivo es llevar el aire del compresor al acumulador, debiendo estar certificada para uso humano y soportar una capacidad mínima de 17 bar (250 lbs./pulg2) y 70 ºC</t>
        </r>
      </text>
    </comment>
    <comment ref="B42" authorId="0" shapeId="0">
      <text>
        <r>
          <rPr>
            <b/>
            <sz val="9"/>
            <color indexed="81"/>
            <rFont val="Tahoma"/>
            <charset val="1"/>
          </rPr>
          <t>su finalidad es acumular el aire proveniente del compresor. Debe ser confeccionado en acero inoxidable y cumplir las siguientes características:
1) Poseer un volumen mínimo de 90 lts.
2) Capacidad de soportar una presión mínima de 10 bar (150
lbs/pulg2).
3) Contar con tapa de registro (optativo).
4) Certificar prueba hidrostática a 1,5 veces su capacidad de
trabajo.</t>
        </r>
      </text>
    </comment>
    <comment ref="B43" authorId="0" shapeId="0">
      <text>
        <r>
          <rPr>
            <b/>
            <sz val="9"/>
            <color indexed="81"/>
            <rFont val="Tahoma"/>
            <charset val="1"/>
          </rPr>
          <t>instrumento que indica la presión interna del estanque</t>
        </r>
        <r>
          <rPr>
            <sz val="9"/>
            <color indexed="81"/>
            <rFont val="Tahoma"/>
            <charset val="1"/>
          </rPr>
          <t xml:space="preserve">
</t>
        </r>
      </text>
    </comment>
    <comment ref="B44" authorId="0" shapeId="0">
      <text>
        <r>
          <rPr>
            <b/>
            <sz val="9"/>
            <color indexed="81"/>
            <rFont val="Tahoma"/>
            <charset val="1"/>
          </rPr>
          <t>la función principal es decantar el vapor de agua, la retención del CO2 (Dióxido de Carbono), CO (Monóxido de Carbono), y partículas de aceite en
suspensión. El aire entregado por el sistema de filtrado debe cumplir la norma chilena NCh 2197.Of92 (Oxígeno 20-22 ppm, aceite condensado 5 ppm., Monóxido de Carbono, 10 ppm, hidrocarburos totales, expresados como metano CH 4, 25 ppm, calidad de aire que podrá ser debidamente acreditada por un organismo técnico reconocido por el Estado de Chile.</t>
        </r>
        <r>
          <rPr>
            <sz val="9"/>
            <color indexed="81"/>
            <rFont val="Tahoma"/>
            <charset val="1"/>
          </rPr>
          <t xml:space="preserve">
</t>
        </r>
      </text>
    </comment>
    <comment ref="B45" authorId="0" shapeId="0">
      <text>
        <r>
          <rPr>
            <b/>
            <sz val="9"/>
            <color indexed="81"/>
            <rFont val="Tahoma"/>
            <charset val="1"/>
          </rPr>
          <t>dispositivo instalado en la parte superior del acumulador, que tiene como función permitir el escape de la sobrepresión a los 10 bares (150 lbs/plg2).</t>
        </r>
        <r>
          <rPr>
            <sz val="9"/>
            <color indexed="81"/>
            <rFont val="Tahoma"/>
            <charset val="1"/>
          </rPr>
          <t xml:space="preserve">
</t>
        </r>
      </text>
    </comment>
    <comment ref="B46" authorId="0" shapeId="0">
      <text>
        <r>
          <rPr>
            <b/>
            <sz val="9"/>
            <color indexed="81"/>
            <rFont val="Tahoma"/>
            <charset val="1"/>
          </rPr>
          <t>dispositivo instalado en la parte inferior, que tiene como función evacuar el agua producto de la condensación.</t>
        </r>
      </text>
    </comment>
    <comment ref="B47" authorId="0" shapeId="0">
      <text>
        <r>
          <rPr>
            <b/>
            <sz val="9"/>
            <color indexed="81"/>
            <rFont val="Tahoma"/>
            <charset val="1"/>
          </rPr>
          <t>dispositivo ubicado a la salida del acumulador, que tiene como objetivo cerrar el paso de aire a la salida de éste.</t>
        </r>
        <r>
          <rPr>
            <sz val="9"/>
            <color indexed="81"/>
            <rFont val="Tahoma"/>
            <charset val="1"/>
          </rPr>
          <t xml:space="preserve">
</t>
        </r>
      </text>
    </comment>
    <comment ref="B48" authorId="0" shapeId="0">
      <text>
        <r>
          <rPr>
            <b/>
            <sz val="9"/>
            <color indexed="81"/>
            <rFont val="Tahoma"/>
            <charset val="1"/>
          </rPr>
          <t>dispositivo que permite conectar el sistema de filtros a la manguera de alimentación de aire del buzo.</t>
        </r>
      </text>
    </comment>
    <comment ref="B49" authorId="0" shapeId="0">
      <text>
        <r>
          <rPr>
            <b/>
            <sz val="9"/>
            <color indexed="81"/>
            <rFont val="Tahoma"/>
            <charset val="1"/>
          </rPr>
          <t>Elemento que permite alimentar con aire al buzo con un equipo desde la superficie, la cual deberá cumplir los siguientes requisitos:
1) Estar diseñada para buceo, utilizando una presión de abajo mínima de 10 bar (150 lbs/pulg2).
2) Poseer una presión de ruptura mínima de 27 bar (400
lbs/pulg2).
3) Tener un diámetro mínimo interior de 9,0 mm., debiendo ser lisa en su interior para disminuir incrustaciones y
roce.
4) Estar confeccionada de un material no tóxico para el ser humano.
5) Tener conectores con capacidad de presión igual o mayor que la manguera en que son instalados, y estar
diseñados para impedir desconexiones involuntarias.
6) Se debe reforzar los dos primeros metros a la salida del acumulador, para evitar dilatación y daños a la
manguera.
7) Ser sometidas a una prueba anual de 1,5 veces la presión de trabajo, con una carga de tensión mínima de 
150 kilos, por un período de 10 minutos, no debiendo registrarse pérdidas.
8) Ser examinada visualmente y probada con presión, después de cada reparación o alteración.
9) Ser marcada cada 10 metros,</t>
        </r>
      </text>
    </comment>
  </commentList>
</comments>
</file>

<file path=xl/sharedStrings.xml><?xml version="1.0" encoding="utf-8"?>
<sst xmlns="http://schemas.openxmlformats.org/spreadsheetml/2006/main" count="99" uniqueCount="57">
  <si>
    <t>Si</t>
  </si>
  <si>
    <t>No</t>
  </si>
  <si>
    <t>N°</t>
  </si>
  <si>
    <t>Medidas obligatorias de prevención en los lugares de trabajo</t>
  </si>
  <si>
    <t>Cumplimiento</t>
  </si>
  <si>
    <t>Medias Preventivas Prescritas</t>
  </si>
  <si>
    <t>Fecha de Cumplimiento</t>
  </si>
  <si>
    <t>No aplica</t>
  </si>
  <si>
    <t>Empleador</t>
  </si>
  <si>
    <t>Rut:</t>
  </si>
  <si>
    <t>Dirección Centro de trabajo</t>
  </si>
  <si>
    <t>:</t>
  </si>
  <si>
    <t xml:space="preserve">Fecha </t>
  </si>
  <si>
    <t>Observaciones</t>
  </si>
  <si>
    <t>No aplca</t>
  </si>
  <si>
    <t>¿La empresa cuenta con un plan de emergencias en buceo, aprobado por la Autoridad Marítima?</t>
  </si>
  <si>
    <t>Trabajador/a que reliza labores de buceo  ¿cuentan con matricula vigente y correspondiente al tipo de buceo que realiza?</t>
  </si>
  <si>
    <t>¿la empresa cuenta con la evaluación de riesgo respectiva, del puesto de trabajo de  trabajadores/as expuestos/as a hiperbaria?</t>
  </si>
  <si>
    <t>Mascara de buceo</t>
  </si>
  <si>
    <t>Aletas de propulsión</t>
  </si>
  <si>
    <t>Cinturón de lastre con hebilla de escape rápido</t>
  </si>
  <si>
    <t>Cuchillo de buceo</t>
  </si>
  <si>
    <t>Profundímetro</t>
  </si>
  <si>
    <t>Reloj de buceo</t>
  </si>
  <si>
    <t>Traje de buceo</t>
  </si>
  <si>
    <t>Tablas de descompresión  I, II, II plastificadas a prueba de agua</t>
  </si>
  <si>
    <t>Dispositivos de seguridad de uso personal ¿Se encuentran en buen estado?</t>
  </si>
  <si>
    <t xml:space="preserve"> Escaleras para ascenso y descenso de los buzos desde plataformas flotantes o embarcaciones</t>
  </si>
  <si>
    <t>Bandera de buceo</t>
  </si>
  <si>
    <t>Medidor de monóxido de carbono</t>
  </si>
  <si>
    <t>Los dispositivos de seguridad de apoyo a las labores ¿se encuentran en buen estado?</t>
  </si>
  <si>
    <t xml:space="preserve"> Panel de control de gases respirables desde superficie</t>
  </si>
  <si>
    <t xml:space="preserve">Dispositivos para medir el tiempo </t>
  </si>
  <si>
    <t>Sistema de comunicaciones</t>
  </si>
  <si>
    <t>Dispositivos de seguridad para casos de emergencia ¿Se encuentran en buen estado?</t>
  </si>
  <si>
    <t>Arnés con escape rápido y válvulas de retención</t>
  </si>
  <si>
    <t>Cabo de vida alimentación de superficie</t>
  </si>
  <si>
    <t>Mono botella de seguridad</t>
  </si>
  <si>
    <t>Oxigenoterapia normobárica, versión equipo de soporte vital</t>
  </si>
  <si>
    <t>Botiquin de primeros auxilios</t>
  </si>
  <si>
    <t>El equipo general ¿se encuentran en buen estado?</t>
  </si>
  <si>
    <t>Ropa de abrigo</t>
  </si>
  <si>
    <t>Motor a combustión o eléctrico</t>
  </si>
  <si>
    <t>Aspiración de aire</t>
  </si>
  <si>
    <t>Manómetro del acumulador</t>
  </si>
  <si>
    <t>Sistema de filtros de purificación de aire</t>
  </si>
  <si>
    <t>Acumulador de aire</t>
  </si>
  <si>
    <t>Compresor para buceo</t>
  </si>
  <si>
    <t>Comuna Centro de trabajo</t>
  </si>
  <si>
    <t>Arneses de Buceo</t>
  </si>
  <si>
    <t xml:space="preserve">Manguera de alta presión </t>
  </si>
  <si>
    <t xml:space="preserve">Las mangueras de alimentación </t>
  </si>
  <si>
    <t>Válvulas de seguridad</t>
  </si>
  <si>
    <t>Válvulas de purga del acumulador</t>
  </si>
  <si>
    <t>Válvulas de corte rápido (salida)</t>
  </si>
  <si>
    <t>Acople rápido con seguro</t>
  </si>
  <si>
    <t xml:space="preserve">FORMULARIO AUTOEVALUACIÓN CONDICIONES HIPERBARICAS PARA ACTIVIDADES DE BUCEO PROFESIONAL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</si>
</sst>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rgb="FF000000"/>
      <name val="Calibri"/>
      <scheme val="minor"/>
    </font>
    <font>
      <sz val="10"/>
      <color rgb="FF000000"/>
      <name val="Verdana"/>
      <family val="2"/>
    </font>
    <font>
      <sz val="11"/>
      <name val="Calibri"/>
      <family val="2"/>
    </font>
    <font>
      <b/>
      <sz val="9"/>
      <color rgb="FF000000"/>
      <name val="Verdana"/>
      <family val="2"/>
    </font>
    <font>
      <b/>
      <sz val="10"/>
      <color rgb="FFFFFFFF"/>
      <name val="Verdana"/>
      <family val="2"/>
    </font>
    <font>
      <b/>
      <sz val="11"/>
      <name val="Calibri"/>
      <family val="2"/>
    </font>
    <font>
      <b/>
      <sz val="12"/>
      <name val="Calibri"/>
      <family val="2"/>
    </font>
    <font>
      <sz val="11"/>
      <name val="Calibri"/>
      <family val="2"/>
    </font>
    <font>
      <sz val="11"/>
      <color theme="1"/>
      <name val="Verdana"/>
      <family val="2"/>
    </font>
    <font>
      <b/>
      <sz val="11"/>
      <color rgb="FF000000"/>
      <name val="Verdana"/>
      <family val="2"/>
    </font>
    <font>
      <sz val="11"/>
      <color rgb="FF000000"/>
      <name val="Verdana"/>
      <family val="2"/>
    </font>
    <font>
      <b/>
      <sz val="10"/>
      <color rgb="FFFFFFFF"/>
      <name val="Verdana"/>
      <family val="2"/>
    </font>
    <font>
      <sz val="11"/>
      <color rgb="FF000000"/>
      <name val="Calibri"/>
      <family val="2"/>
      <scheme val="minor"/>
    </font>
    <font>
      <b/>
      <sz val="14"/>
      <color rgb="FF000000"/>
      <name val="Verdana"/>
      <family val="2"/>
    </font>
    <font>
      <sz val="9"/>
      <color indexed="81"/>
      <name val="Tahoma"/>
      <family val="2"/>
    </font>
    <font>
      <b/>
      <sz val="9"/>
      <color indexed="81"/>
      <name val="Tahoma"/>
      <family val="2"/>
    </font>
    <font>
      <sz val="9"/>
      <color indexed="81"/>
      <name val="Tahoma"/>
      <charset val="1"/>
    </font>
    <font>
      <b/>
      <sz val="9"/>
      <color indexed="81"/>
      <name val="Tahoma"/>
      <charset val="1"/>
    </font>
  </fonts>
  <fills count="6">
    <fill>
      <patternFill patternType="none"/>
    </fill>
    <fill>
      <patternFill patternType="gray125"/>
    </fill>
    <fill>
      <patternFill patternType="solid">
        <fgColor rgb="FFBDD6EE"/>
        <bgColor rgb="FFBDD6EE"/>
      </patternFill>
    </fill>
    <fill>
      <patternFill patternType="solid">
        <fgColor rgb="FFC00000"/>
        <bgColor rgb="FFC00000"/>
      </patternFill>
    </fill>
    <fill>
      <patternFill patternType="solid">
        <fgColor rgb="FFDEEAF6"/>
        <bgColor rgb="FFDEEAF6"/>
      </patternFill>
    </fill>
    <fill>
      <patternFill patternType="solid">
        <fgColor theme="4"/>
        <bgColor rgb="FFDEEAF6"/>
      </patternFill>
    </fill>
  </fills>
  <borders count="12">
    <border>
      <left/>
      <right/>
      <top/>
      <bottom/>
      <diagonal/>
    </border>
    <border>
      <left/>
      <right/>
      <top/>
      <bottom/>
      <diagonal/>
    </border>
    <border>
      <left/>
      <right/>
      <top/>
      <bottom/>
      <diagonal/>
    </border>
    <border>
      <left/>
      <right/>
      <top/>
      <bottom/>
      <diagonal/>
    </border>
    <border>
      <left/>
      <right/>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top style="thin">
        <color rgb="FFFFFFFF"/>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1">
    <xf numFmtId="0" fontId="0" fillId="0" borderId="0" xfId="0" applyFont="1" applyAlignment="1"/>
    <xf numFmtId="0" fontId="1" fillId="0" borderId="0" xfId="0" applyFont="1" applyAlignment="1">
      <alignment vertical="center"/>
    </xf>
    <xf numFmtId="0" fontId="1" fillId="0" borderId="0" xfId="0" applyFont="1" applyAlignment="1">
      <alignment vertical="center" wrapText="1"/>
    </xf>
    <xf numFmtId="0" fontId="4" fillId="3" borderId="5" xfId="0" applyFont="1" applyFill="1" applyBorder="1" applyAlignment="1">
      <alignment horizontal="center" vertical="center"/>
    </xf>
    <xf numFmtId="0" fontId="4" fillId="3" borderId="5" xfId="0" applyFont="1" applyFill="1" applyBorder="1" applyAlignment="1">
      <alignment horizontal="center" vertical="center" wrapText="1"/>
    </xf>
    <xf numFmtId="0" fontId="0" fillId="0" borderId="0" xfId="0" applyFont="1" applyAlignment="1"/>
    <xf numFmtId="0" fontId="0" fillId="0" borderId="0" xfId="0" applyFont="1" applyAlignment="1"/>
    <xf numFmtId="0" fontId="9" fillId="4" borderId="8"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8" xfId="0" applyFont="1" applyFill="1" applyBorder="1" applyAlignment="1">
      <alignment horizontal="center" vertical="center" wrapText="1"/>
    </xf>
    <xf numFmtId="0" fontId="9" fillId="2" borderId="8"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8"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8" fillId="2" borderId="9" xfId="0" applyFont="1" applyFill="1" applyBorder="1" applyAlignment="1">
      <alignment horizontal="left" vertical="center" wrapText="1"/>
    </xf>
    <xf numFmtId="0" fontId="12" fillId="0" borderId="0" xfId="0" applyFont="1" applyAlignment="1"/>
    <xf numFmtId="0" fontId="8" fillId="2" borderId="9" xfId="0" applyFont="1" applyFill="1" applyBorder="1" applyAlignment="1">
      <alignment horizontal="left" vertical="center" wrapText="1"/>
    </xf>
    <xf numFmtId="0" fontId="0" fillId="0" borderId="0" xfId="0" applyFont="1" applyAlignment="1"/>
    <xf numFmtId="0" fontId="6" fillId="0" borderId="3" xfId="0" applyFont="1" applyBorder="1" applyAlignment="1">
      <alignment horizontal="left"/>
    </xf>
    <xf numFmtId="0" fontId="5" fillId="0" borderId="3" xfId="0" applyFont="1" applyBorder="1" applyAlignment="1">
      <alignment horizontal="left"/>
    </xf>
    <xf numFmtId="0" fontId="8" fillId="4" borderId="9"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7" fillId="0" borderId="10" xfId="0" applyFont="1" applyBorder="1" applyAlignment="1">
      <alignment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9" fillId="5" borderId="9" xfId="0" applyFont="1" applyFill="1" applyBorder="1" applyAlignment="1">
      <alignment horizontal="left" vertical="center"/>
    </xf>
    <xf numFmtId="0" fontId="9" fillId="5" borderId="10" xfId="0" applyFont="1" applyFill="1" applyBorder="1" applyAlignment="1">
      <alignment horizontal="left" vertical="center"/>
    </xf>
    <xf numFmtId="0" fontId="1" fillId="0" borderId="0" xfId="0" applyFont="1" applyAlignment="1">
      <alignment horizontal="center" vertical="center"/>
    </xf>
    <xf numFmtId="0" fontId="0" fillId="0" borderId="0" xfId="0" applyFont="1" applyAlignment="1"/>
    <xf numFmtId="0" fontId="13" fillId="2" borderId="1" xfId="0" applyFont="1" applyFill="1" applyBorder="1" applyAlignment="1">
      <alignment horizontal="center" vertical="center"/>
    </xf>
    <xf numFmtId="0" fontId="2" fillId="0" borderId="2" xfId="0" applyFont="1" applyBorder="1"/>
    <xf numFmtId="0" fontId="2" fillId="0" borderId="3" xfId="0" applyFont="1" applyBorder="1"/>
    <xf numFmtId="0" fontId="3" fillId="0" borderId="4" xfId="0" applyFont="1" applyBorder="1" applyAlignment="1">
      <alignment horizontal="center" vertical="center" wrapText="1"/>
    </xf>
    <xf numFmtId="0" fontId="2" fillId="0" borderId="4" xfId="0" applyFont="1" applyBorder="1"/>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2" fillId="0" borderId="7" xfId="0" applyFont="1" applyBorder="1"/>
    <xf numFmtId="0" fontId="6" fillId="0" borderId="3" xfId="0" applyFont="1" applyBorder="1" applyAlignment="1"/>
    <xf numFmtId="0" fontId="5" fillId="0" borderId="3" xfId="0" applyFont="1" applyBorder="1" applyAlignment="1"/>
    <xf numFmtId="0" fontId="6" fillId="0" borderId="3"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27"/>
  <sheetViews>
    <sheetView tabSelected="1" zoomScaleNormal="100" workbookViewId="0">
      <selection activeCell="D7" sqref="D7:H7"/>
    </sheetView>
  </sheetViews>
  <sheetFormatPr baseColWidth="10" defaultColWidth="14.42578125" defaultRowHeight="15" customHeight="1" x14ac:dyDescent="0.25"/>
  <cols>
    <col min="1" max="1" width="7.28515625" customWidth="1"/>
    <col min="2" max="2" width="22.5703125" customWidth="1"/>
    <col min="3" max="3" width="1.85546875" style="5" bestFit="1" customWidth="1"/>
    <col min="4" max="4" width="71.7109375" customWidth="1"/>
    <col min="5" max="5" width="18.5703125" customWidth="1"/>
    <col min="6" max="6" width="55.140625" customWidth="1"/>
    <col min="7" max="7" width="15.7109375" style="6" customWidth="1"/>
    <col min="8" max="8" width="39.42578125" style="5" customWidth="1"/>
    <col min="15" max="15" width="0" hidden="1" customWidth="1"/>
  </cols>
  <sheetData>
    <row r="1" spans="1:15" ht="49.5" customHeight="1" x14ac:dyDescent="0.25">
      <c r="A1" s="28"/>
      <c r="B1" s="29"/>
      <c r="D1" s="1"/>
      <c r="E1" s="1"/>
      <c r="F1" s="2"/>
      <c r="G1" s="2"/>
      <c r="H1" s="2"/>
    </row>
    <row r="2" spans="1:15" ht="42" customHeight="1" x14ac:dyDescent="0.25">
      <c r="A2" s="30" t="s">
        <v>56</v>
      </c>
      <c r="B2" s="31"/>
      <c r="C2" s="32"/>
      <c r="D2" s="31"/>
      <c r="E2" s="31"/>
      <c r="F2" s="31"/>
      <c r="G2" s="32"/>
      <c r="H2" s="32"/>
    </row>
    <row r="3" spans="1:15" ht="29.25" customHeight="1" x14ac:dyDescent="0.25">
      <c r="A3" s="38" t="s">
        <v>8</v>
      </c>
      <c r="B3" s="38"/>
      <c r="C3" s="18" t="s">
        <v>11</v>
      </c>
      <c r="D3" s="40"/>
      <c r="E3" s="40"/>
      <c r="F3" s="40"/>
      <c r="G3" s="40"/>
      <c r="H3" s="40"/>
    </row>
    <row r="4" spans="1:15" ht="29.25" customHeight="1" x14ac:dyDescent="0.25">
      <c r="A4" s="39" t="s">
        <v>9</v>
      </c>
      <c r="B4" s="39"/>
      <c r="C4" s="19" t="s">
        <v>11</v>
      </c>
      <c r="D4" s="40"/>
      <c r="E4" s="40"/>
      <c r="F4" s="40"/>
      <c r="G4" s="40"/>
      <c r="H4" s="40"/>
    </row>
    <row r="5" spans="1:15" ht="29.25" customHeight="1" x14ac:dyDescent="0.25">
      <c r="A5" s="39" t="s">
        <v>10</v>
      </c>
      <c r="B5" s="39"/>
      <c r="C5" s="19" t="s">
        <v>11</v>
      </c>
      <c r="D5" s="40"/>
      <c r="E5" s="40"/>
      <c r="F5" s="40"/>
      <c r="G5" s="40"/>
      <c r="H5" s="40"/>
    </row>
    <row r="6" spans="1:15" ht="29.25" customHeight="1" x14ac:dyDescent="0.25">
      <c r="A6" s="39" t="s">
        <v>48</v>
      </c>
      <c r="B6" s="39"/>
      <c r="C6" s="19" t="s">
        <v>11</v>
      </c>
      <c r="D6" s="40"/>
      <c r="E6" s="40"/>
      <c r="F6" s="40"/>
      <c r="G6" s="40"/>
      <c r="H6" s="40"/>
    </row>
    <row r="7" spans="1:15" ht="29.25" customHeight="1" x14ac:dyDescent="0.25">
      <c r="A7" s="39" t="s">
        <v>12</v>
      </c>
      <c r="B7" s="39"/>
      <c r="C7" s="19" t="s">
        <v>11</v>
      </c>
      <c r="D7" s="40"/>
      <c r="E7" s="40"/>
      <c r="F7" s="40"/>
      <c r="G7" s="40"/>
      <c r="H7" s="40"/>
    </row>
    <row r="8" spans="1:15" ht="27" customHeight="1" x14ac:dyDescent="0.25">
      <c r="A8" s="33"/>
      <c r="B8" s="34"/>
      <c r="C8" s="34"/>
      <c r="D8" s="34"/>
      <c r="E8" s="34"/>
      <c r="F8" s="34"/>
      <c r="G8" s="34"/>
      <c r="H8" s="34"/>
    </row>
    <row r="9" spans="1:15" ht="30" customHeight="1" x14ac:dyDescent="0.25">
      <c r="A9" s="3" t="s">
        <v>2</v>
      </c>
      <c r="B9" s="35" t="s">
        <v>3</v>
      </c>
      <c r="C9" s="36"/>
      <c r="D9" s="37"/>
      <c r="E9" s="3" t="s">
        <v>4</v>
      </c>
      <c r="F9" s="4" t="s">
        <v>5</v>
      </c>
      <c r="G9" s="4" t="s">
        <v>6</v>
      </c>
      <c r="H9" s="13" t="s">
        <v>13</v>
      </c>
      <c r="O9" s="15" t="s">
        <v>0</v>
      </c>
    </row>
    <row r="10" spans="1:15" ht="55.5" customHeight="1" x14ac:dyDescent="0.25">
      <c r="A10" s="7">
        <v>1</v>
      </c>
      <c r="B10" s="20" t="s">
        <v>16</v>
      </c>
      <c r="C10" s="21"/>
      <c r="D10" s="22"/>
      <c r="E10" s="8" t="s">
        <v>1</v>
      </c>
      <c r="F10" s="9" t="str">
        <f>IF(E10="","",IF(E10="si","No requiere Prescripción de Medidas",IF(E10="no","La empresa debe contar con trabajadores/as que realicen labores de buceo, sólo con matricula vigente y correspondiente al tipo de buceo”. ","No aplica")))</f>
        <v xml:space="preserve">La empresa debe contar con trabajadores/as que realicen labores de buceo, sólo con matricula vigente y correspondiente al tipo de buceo”. </v>
      </c>
      <c r="G10" s="9"/>
      <c r="H10" s="9"/>
      <c r="O10" s="15" t="s">
        <v>1</v>
      </c>
    </row>
    <row r="11" spans="1:15" ht="54.75" customHeight="1" x14ac:dyDescent="0.25">
      <c r="A11" s="10">
        <v>2</v>
      </c>
      <c r="B11" s="23" t="s">
        <v>17</v>
      </c>
      <c r="C11" s="24"/>
      <c r="D11" s="22"/>
      <c r="E11" s="11" t="s">
        <v>1</v>
      </c>
      <c r="F11" s="12" t="str">
        <f>IF(E11="","",IF(E11="si","No requiere Prescripción de Medidas",IF(E11="no","La empresa debe identificar los peligros y evaluar los riesgos del o los puestos de trabajo, así poder implementar medidas de control adecuadas.","No aplica")))</f>
        <v>La empresa debe identificar los peligros y evaluar los riesgos del o los puestos de trabajo, así poder implementar medidas de control adecuadas.</v>
      </c>
      <c r="G11" s="12"/>
      <c r="H11" s="14"/>
      <c r="O11" s="15" t="s">
        <v>7</v>
      </c>
    </row>
    <row r="12" spans="1:15" s="17" customFormat="1" ht="27.75" customHeight="1" x14ac:dyDescent="0.25">
      <c r="A12" s="26" t="s">
        <v>26</v>
      </c>
      <c r="B12" s="27"/>
      <c r="C12" s="27"/>
      <c r="D12" s="27"/>
      <c r="E12" s="27"/>
      <c r="F12" s="27"/>
      <c r="G12" s="27"/>
      <c r="H12" s="27"/>
      <c r="O12" s="15"/>
    </row>
    <row r="13" spans="1:15" s="17" customFormat="1" ht="60" customHeight="1" x14ac:dyDescent="0.25">
      <c r="A13" s="10">
        <v>3</v>
      </c>
      <c r="B13" s="23" t="s">
        <v>24</v>
      </c>
      <c r="C13" s="24"/>
      <c r="D13" s="22"/>
      <c r="E13" s="11" t="s">
        <v>0</v>
      </c>
      <c r="F13" s="12" t="str">
        <f t="shared" ref="F13:F20" si="0">IF(E13="","",IF(E13="si","No requiere Prescripción de Medidas",IF(E13="no","La empresa debe implementar un programa de mantención y verificación de dispositivos de seguridad, el que debe incluir los dispsitivos que no se usan de manera constante.","No aplica")))</f>
        <v>No requiere Prescripción de Medidas</v>
      </c>
      <c r="G13" s="12"/>
      <c r="H13" s="16"/>
      <c r="O13" s="15"/>
    </row>
    <row r="14" spans="1:15" s="17" customFormat="1" ht="55.5" customHeight="1" x14ac:dyDescent="0.25">
      <c r="A14" s="7">
        <v>4</v>
      </c>
      <c r="B14" s="20" t="s">
        <v>18</v>
      </c>
      <c r="C14" s="21"/>
      <c r="D14" s="22"/>
      <c r="E14" s="8" t="s">
        <v>0</v>
      </c>
      <c r="F14" s="9" t="str">
        <f t="shared" si="0"/>
        <v>No requiere Prescripción de Medidas</v>
      </c>
      <c r="G14" s="9"/>
      <c r="H14" s="9"/>
      <c r="O14" s="15"/>
    </row>
    <row r="15" spans="1:15" s="17" customFormat="1" ht="60" customHeight="1" x14ac:dyDescent="0.25">
      <c r="A15" s="10">
        <v>5</v>
      </c>
      <c r="B15" s="23" t="s">
        <v>19</v>
      </c>
      <c r="C15" s="24"/>
      <c r="D15" s="22"/>
      <c r="E15" s="11" t="s">
        <v>0</v>
      </c>
      <c r="F15" s="12" t="str">
        <f t="shared" si="0"/>
        <v>No requiere Prescripción de Medidas</v>
      </c>
      <c r="G15" s="12"/>
      <c r="H15" s="16"/>
      <c r="O15" s="15"/>
    </row>
    <row r="16" spans="1:15" s="17" customFormat="1" ht="55.5" customHeight="1" x14ac:dyDescent="0.25">
      <c r="A16" s="7">
        <v>6</v>
      </c>
      <c r="B16" s="20" t="s">
        <v>20</v>
      </c>
      <c r="C16" s="21"/>
      <c r="D16" s="22"/>
      <c r="E16" s="8" t="s">
        <v>0</v>
      </c>
      <c r="F16" s="9" t="str">
        <f t="shared" si="0"/>
        <v>No requiere Prescripción de Medidas</v>
      </c>
      <c r="G16" s="9"/>
      <c r="H16" s="9"/>
      <c r="O16" s="15"/>
    </row>
    <row r="17" spans="1:15" s="17" customFormat="1" ht="60" customHeight="1" x14ac:dyDescent="0.25">
      <c r="A17" s="10">
        <v>7</v>
      </c>
      <c r="B17" s="23" t="s">
        <v>21</v>
      </c>
      <c r="C17" s="24"/>
      <c r="D17" s="22"/>
      <c r="E17" s="11" t="s">
        <v>0</v>
      </c>
      <c r="F17" s="12" t="str">
        <f t="shared" si="0"/>
        <v>No requiere Prescripción de Medidas</v>
      </c>
      <c r="G17" s="12"/>
      <c r="H17" s="16"/>
      <c r="O17" s="15"/>
    </row>
    <row r="18" spans="1:15" s="17" customFormat="1" ht="55.5" customHeight="1" x14ac:dyDescent="0.25">
      <c r="A18" s="7">
        <v>8</v>
      </c>
      <c r="B18" s="20" t="s">
        <v>22</v>
      </c>
      <c r="C18" s="21"/>
      <c r="D18" s="22"/>
      <c r="E18" s="8" t="s">
        <v>0</v>
      </c>
      <c r="F18" s="9" t="str">
        <f t="shared" si="0"/>
        <v>No requiere Prescripción de Medidas</v>
      </c>
      <c r="G18" s="9"/>
      <c r="H18" s="9"/>
      <c r="O18" s="15"/>
    </row>
    <row r="19" spans="1:15" s="17" customFormat="1" ht="60" customHeight="1" x14ac:dyDescent="0.25">
      <c r="A19" s="10">
        <v>9</v>
      </c>
      <c r="B19" s="23" t="s">
        <v>23</v>
      </c>
      <c r="C19" s="24"/>
      <c r="D19" s="22"/>
      <c r="E19" s="11" t="s">
        <v>0</v>
      </c>
      <c r="F19" s="12" t="str">
        <f t="shared" si="0"/>
        <v>No requiere Prescripción de Medidas</v>
      </c>
      <c r="G19" s="12"/>
      <c r="H19" s="16"/>
      <c r="O19" s="15"/>
    </row>
    <row r="20" spans="1:15" s="17" customFormat="1" ht="61.5" customHeight="1" x14ac:dyDescent="0.25">
      <c r="A20" s="7">
        <v>10</v>
      </c>
      <c r="B20" s="20" t="s">
        <v>25</v>
      </c>
      <c r="C20" s="21"/>
      <c r="D20" s="22"/>
      <c r="E20" s="8" t="s">
        <v>0</v>
      </c>
      <c r="F20" s="9" t="str">
        <f t="shared" si="0"/>
        <v>No requiere Prescripción de Medidas</v>
      </c>
      <c r="G20" s="9"/>
      <c r="H20" s="9"/>
      <c r="O20" s="15"/>
    </row>
    <row r="21" spans="1:15" s="17" customFormat="1" ht="60" customHeight="1" x14ac:dyDescent="0.25">
      <c r="A21" s="10">
        <v>11</v>
      </c>
      <c r="B21" s="23" t="s">
        <v>49</v>
      </c>
      <c r="C21" s="24"/>
      <c r="D21" s="22"/>
      <c r="E21" s="11" t="s">
        <v>0</v>
      </c>
      <c r="F21" s="12" t="str">
        <f>IF(E21="","",IF(E21="si","No requiere Prescripción de Medidas",IF(E21="no","La empresa debe contar con arneses de buceo certificados y con las pruebas establecidas por la Autoridad Marítima.","No aplica")))</f>
        <v>No requiere Prescripción de Medidas</v>
      </c>
      <c r="G21" s="12"/>
      <c r="H21" s="16"/>
      <c r="O21" s="15"/>
    </row>
    <row r="22" spans="1:15" s="17" customFormat="1" ht="27.75" customHeight="1" x14ac:dyDescent="0.25">
      <c r="A22" s="26" t="s">
        <v>30</v>
      </c>
      <c r="B22" s="27"/>
      <c r="C22" s="27"/>
      <c r="D22" s="27"/>
      <c r="E22" s="27"/>
      <c r="F22" s="27"/>
      <c r="G22" s="27"/>
      <c r="H22" s="27"/>
      <c r="O22" s="15"/>
    </row>
    <row r="23" spans="1:15" s="17" customFormat="1" ht="63" customHeight="1" x14ac:dyDescent="0.25">
      <c r="A23" s="7">
        <v>12</v>
      </c>
      <c r="B23" s="20" t="s">
        <v>31</v>
      </c>
      <c r="C23" s="21"/>
      <c r="D23" s="22"/>
      <c r="E23" s="8" t="s">
        <v>0</v>
      </c>
      <c r="F23" s="9" t="str">
        <f t="shared" ref="F23:F35" si="1">IF(E23="","",IF(E23="si","No requiere Prescripción de Medidas",IF(E23="no","La empresa debe implementar un programa de mantención y verificación de dispositivos de seguridad, el que debe incluir los dispsitivos que no se usan de manera constante.","No aplica")))</f>
        <v>No requiere Prescripción de Medidas</v>
      </c>
      <c r="G23" s="9"/>
      <c r="H23" s="9"/>
      <c r="O23" s="15"/>
    </row>
    <row r="24" spans="1:15" s="17" customFormat="1" ht="60" customHeight="1" x14ac:dyDescent="0.25">
      <c r="A24" s="10">
        <v>13</v>
      </c>
      <c r="B24" s="23" t="s">
        <v>32</v>
      </c>
      <c r="C24" s="24"/>
      <c r="D24" s="22"/>
      <c r="E24" s="11" t="s">
        <v>0</v>
      </c>
      <c r="F24" s="12" t="str">
        <f t="shared" si="1"/>
        <v>No requiere Prescripción de Medidas</v>
      </c>
      <c r="G24" s="12"/>
      <c r="H24" s="16"/>
      <c r="O24" s="15"/>
    </row>
    <row r="25" spans="1:15" s="17" customFormat="1" ht="55.5" customHeight="1" x14ac:dyDescent="0.25">
      <c r="A25" s="7">
        <v>14</v>
      </c>
      <c r="B25" s="20" t="s">
        <v>33</v>
      </c>
      <c r="C25" s="21"/>
      <c r="D25" s="22"/>
      <c r="E25" s="8" t="s">
        <v>0</v>
      </c>
      <c r="F25" s="9" t="str">
        <f t="shared" si="1"/>
        <v>No requiere Prescripción de Medidas</v>
      </c>
      <c r="G25" s="9"/>
      <c r="H25" s="9"/>
      <c r="O25" s="15"/>
    </row>
    <row r="26" spans="1:15" s="17" customFormat="1" ht="60" customHeight="1" x14ac:dyDescent="0.25">
      <c r="A26" s="10">
        <v>15</v>
      </c>
      <c r="B26" s="23" t="s">
        <v>27</v>
      </c>
      <c r="C26" s="24"/>
      <c r="D26" s="22"/>
      <c r="E26" s="11" t="s">
        <v>0</v>
      </c>
      <c r="F26" s="12" t="str">
        <f t="shared" si="1"/>
        <v>No requiere Prescripción de Medidas</v>
      </c>
      <c r="G26" s="12"/>
      <c r="H26" s="16"/>
      <c r="O26" s="15"/>
    </row>
    <row r="27" spans="1:15" s="17" customFormat="1" ht="55.5" customHeight="1" x14ac:dyDescent="0.25">
      <c r="A27" s="7">
        <v>16</v>
      </c>
      <c r="B27" s="20" t="s">
        <v>28</v>
      </c>
      <c r="C27" s="21"/>
      <c r="D27" s="22"/>
      <c r="E27" s="8" t="s">
        <v>0</v>
      </c>
      <c r="F27" s="9" t="str">
        <f t="shared" si="1"/>
        <v>No requiere Prescripción de Medidas</v>
      </c>
      <c r="G27" s="9"/>
      <c r="H27" s="9"/>
      <c r="O27" s="15"/>
    </row>
    <row r="28" spans="1:15" s="17" customFormat="1" ht="60" customHeight="1" x14ac:dyDescent="0.25">
      <c r="A28" s="10">
        <v>17</v>
      </c>
      <c r="B28" s="23" t="s">
        <v>29</v>
      </c>
      <c r="C28" s="24"/>
      <c r="D28" s="22"/>
      <c r="E28" s="11" t="s">
        <v>0</v>
      </c>
      <c r="F28" s="12" t="str">
        <f t="shared" si="1"/>
        <v>No requiere Prescripción de Medidas</v>
      </c>
      <c r="G28" s="12"/>
      <c r="H28" s="16"/>
      <c r="O28" s="15"/>
    </row>
    <row r="29" spans="1:15" s="17" customFormat="1" ht="24" customHeight="1" x14ac:dyDescent="0.25">
      <c r="A29" s="26" t="s">
        <v>34</v>
      </c>
      <c r="B29" s="27"/>
      <c r="C29" s="27"/>
      <c r="D29" s="27"/>
      <c r="E29" s="27"/>
      <c r="F29" s="27"/>
      <c r="G29" s="27"/>
      <c r="H29" s="27"/>
      <c r="O29" s="15"/>
    </row>
    <row r="30" spans="1:15" s="17" customFormat="1" ht="55.5" customHeight="1" x14ac:dyDescent="0.25">
      <c r="A30" s="7">
        <v>18</v>
      </c>
      <c r="B30" s="20" t="s">
        <v>35</v>
      </c>
      <c r="C30" s="21"/>
      <c r="D30" s="22"/>
      <c r="E30" s="8" t="s">
        <v>0</v>
      </c>
      <c r="F30" s="9" t="str">
        <f t="shared" si="1"/>
        <v>No requiere Prescripción de Medidas</v>
      </c>
      <c r="G30" s="9"/>
      <c r="H30" s="9"/>
      <c r="O30" s="15"/>
    </row>
    <row r="31" spans="1:15" s="17" customFormat="1" ht="60" customHeight="1" x14ac:dyDescent="0.25">
      <c r="A31" s="10">
        <v>19</v>
      </c>
      <c r="B31" s="23" t="s">
        <v>36</v>
      </c>
      <c r="C31" s="24"/>
      <c r="D31" s="22"/>
      <c r="E31" s="11" t="s">
        <v>0</v>
      </c>
      <c r="F31" s="12" t="str">
        <f t="shared" si="1"/>
        <v>No requiere Prescripción de Medidas</v>
      </c>
      <c r="G31" s="12"/>
      <c r="H31" s="16"/>
      <c r="O31" s="15"/>
    </row>
    <row r="32" spans="1:15" s="17" customFormat="1" ht="55.5" customHeight="1" x14ac:dyDescent="0.25">
      <c r="A32" s="7">
        <v>20</v>
      </c>
      <c r="B32" s="20" t="s">
        <v>37</v>
      </c>
      <c r="C32" s="21"/>
      <c r="D32" s="22"/>
      <c r="E32" s="8" t="s">
        <v>0</v>
      </c>
      <c r="F32" s="9" t="str">
        <f t="shared" si="1"/>
        <v>No requiere Prescripción de Medidas</v>
      </c>
      <c r="G32" s="9"/>
      <c r="H32" s="9"/>
      <c r="O32" s="15"/>
    </row>
    <row r="33" spans="1:15" s="17" customFormat="1" ht="60" customHeight="1" x14ac:dyDescent="0.25">
      <c r="A33" s="10">
        <v>21</v>
      </c>
      <c r="B33" s="23" t="s">
        <v>38</v>
      </c>
      <c r="C33" s="24"/>
      <c r="D33" s="22"/>
      <c r="E33" s="11" t="s">
        <v>0</v>
      </c>
      <c r="F33" s="12" t="str">
        <f t="shared" si="1"/>
        <v>No requiere Prescripción de Medidas</v>
      </c>
      <c r="G33" s="12"/>
      <c r="H33" s="16"/>
      <c r="O33" s="15"/>
    </row>
    <row r="34" spans="1:15" s="17" customFormat="1" ht="55.5" customHeight="1" x14ac:dyDescent="0.25">
      <c r="A34" s="7">
        <v>22</v>
      </c>
      <c r="B34" s="20" t="s">
        <v>41</v>
      </c>
      <c r="C34" s="21"/>
      <c r="D34" s="22"/>
      <c r="E34" s="8" t="s">
        <v>1</v>
      </c>
      <c r="F34" s="9" t="str">
        <f t="shared" si="1"/>
        <v>La empresa debe implementar un programa de mantención y verificación de dispositivos de seguridad, el que debe incluir los dispsitivos que no se usan de manera constante.</v>
      </c>
      <c r="G34" s="9"/>
      <c r="H34" s="9"/>
      <c r="O34" s="15"/>
    </row>
    <row r="35" spans="1:15" s="17" customFormat="1" ht="60" customHeight="1" x14ac:dyDescent="0.25">
      <c r="A35" s="10">
        <v>23</v>
      </c>
      <c r="B35" s="23" t="s">
        <v>39</v>
      </c>
      <c r="C35" s="24"/>
      <c r="D35" s="22"/>
      <c r="E35" s="11" t="s">
        <v>0</v>
      </c>
      <c r="F35" s="12" t="str">
        <f t="shared" si="1"/>
        <v>No requiere Prescripción de Medidas</v>
      </c>
      <c r="G35" s="12"/>
      <c r="H35" s="16"/>
      <c r="O35" s="15"/>
    </row>
    <row r="36" spans="1:15" s="17" customFormat="1" x14ac:dyDescent="0.25">
      <c r="A36" s="7">
        <v>24</v>
      </c>
      <c r="B36" s="20" t="s">
        <v>15</v>
      </c>
      <c r="C36" s="21"/>
      <c r="D36" s="25"/>
      <c r="E36" s="8" t="s">
        <v>0</v>
      </c>
      <c r="F36" s="9" t="str">
        <f>IF(E36="","",IF(E36="si","No requiere Prescripción de Medidas",IF(E36="no","La empresa debe contar con un Plan de emergencia de buceo aprobado por la Autoridad Maritima","No aplica")))</f>
        <v>No requiere Prescripción de Medidas</v>
      </c>
      <c r="G36" s="9"/>
      <c r="H36" s="9"/>
      <c r="O36" s="15"/>
    </row>
    <row r="37" spans="1:15" s="17" customFormat="1" ht="27.75" customHeight="1" x14ac:dyDescent="0.25">
      <c r="A37" s="26" t="s">
        <v>40</v>
      </c>
      <c r="B37" s="27"/>
      <c r="C37" s="27"/>
      <c r="D37" s="27"/>
      <c r="E37" s="27"/>
      <c r="F37" s="27"/>
      <c r="G37" s="27"/>
      <c r="H37" s="27"/>
      <c r="O37" s="15"/>
    </row>
    <row r="38" spans="1:15" s="17" customFormat="1" ht="55.5" customHeight="1" x14ac:dyDescent="0.25">
      <c r="A38" s="7">
        <v>25</v>
      </c>
      <c r="B38" s="20" t="s">
        <v>42</v>
      </c>
      <c r="C38" s="21"/>
      <c r="D38" s="22"/>
      <c r="E38" s="8" t="s">
        <v>0</v>
      </c>
      <c r="F38" s="9" t="str">
        <f>IF(E38="","",IF(E38="si","No requiere Prescripción de Medidas",IF(E38="no","La empresa debe implementar un programa de mantención y verificación del equipamiento general.","No aplica")))</f>
        <v>No requiere Prescripción de Medidas</v>
      </c>
      <c r="G38" s="9"/>
      <c r="H38" s="9"/>
      <c r="O38" s="15"/>
    </row>
    <row r="39" spans="1:15" s="17" customFormat="1" ht="60" customHeight="1" x14ac:dyDescent="0.25">
      <c r="A39" s="10">
        <v>26</v>
      </c>
      <c r="B39" s="23" t="s">
        <v>43</v>
      </c>
      <c r="C39" s="24"/>
      <c r="D39" s="22"/>
      <c r="E39" s="11" t="s">
        <v>1</v>
      </c>
      <c r="F39" s="12" t="str">
        <f>IF(E39="","",IF(E39="si","No requiere Prescripción de Medidas",IF(E39="no","La empresa debe implementar un programa de mantención y verificación del equipamiento general.","No aplica")))</f>
        <v>La empresa debe implementar un programa de mantención y verificación del equipamiento general.</v>
      </c>
      <c r="G39" s="12"/>
      <c r="H39" s="16"/>
      <c r="O39" s="15"/>
    </row>
    <row r="40" spans="1:15" s="17" customFormat="1" ht="55.5" customHeight="1" x14ac:dyDescent="0.25">
      <c r="A40" s="7">
        <v>27</v>
      </c>
      <c r="B40" s="20" t="s">
        <v>47</v>
      </c>
      <c r="C40" s="21"/>
      <c r="D40" s="22"/>
      <c r="E40" s="8" t="s">
        <v>0</v>
      </c>
      <c r="F40" s="9" t="str">
        <f t="shared" ref="F40:F49" si="2">IF(E40="","",IF(E40="si","No requiere Prescripción de Medidas",IF(E40="no","La empresa debe implementar un programa de mantención y verificación del equipamiento general.","No aplica")))</f>
        <v>No requiere Prescripción de Medidas</v>
      </c>
      <c r="G40" s="9"/>
      <c r="H40" s="9"/>
      <c r="O40" s="15"/>
    </row>
    <row r="41" spans="1:15" s="17" customFormat="1" ht="60" customHeight="1" x14ac:dyDescent="0.25">
      <c r="A41" s="10">
        <v>28</v>
      </c>
      <c r="B41" s="23" t="s">
        <v>50</v>
      </c>
      <c r="C41" s="24"/>
      <c r="D41" s="22"/>
      <c r="E41" s="11" t="s">
        <v>0</v>
      </c>
      <c r="F41" s="12" t="str">
        <f t="shared" si="2"/>
        <v>No requiere Prescripción de Medidas</v>
      </c>
      <c r="G41" s="12"/>
      <c r="H41" s="16"/>
      <c r="O41" s="15"/>
    </row>
    <row r="42" spans="1:15" s="17" customFormat="1" ht="55.5" customHeight="1" x14ac:dyDescent="0.25">
      <c r="A42" s="7">
        <v>29</v>
      </c>
      <c r="B42" s="20" t="s">
        <v>46</v>
      </c>
      <c r="C42" s="21"/>
      <c r="D42" s="22"/>
      <c r="E42" s="8" t="s">
        <v>0</v>
      </c>
      <c r="F42" s="9" t="str">
        <f t="shared" si="2"/>
        <v>No requiere Prescripción de Medidas</v>
      </c>
      <c r="G42" s="9"/>
      <c r="H42" s="9"/>
      <c r="O42" s="15"/>
    </row>
    <row r="43" spans="1:15" s="17" customFormat="1" ht="60" customHeight="1" x14ac:dyDescent="0.25">
      <c r="A43" s="10">
        <v>30</v>
      </c>
      <c r="B43" s="23" t="s">
        <v>44</v>
      </c>
      <c r="C43" s="24"/>
      <c r="D43" s="22"/>
      <c r="E43" s="11" t="s">
        <v>0</v>
      </c>
      <c r="F43" s="12" t="str">
        <f t="shared" si="2"/>
        <v>No requiere Prescripción de Medidas</v>
      </c>
      <c r="G43" s="12"/>
      <c r="H43" s="16"/>
      <c r="O43" s="15"/>
    </row>
    <row r="44" spans="1:15" s="17" customFormat="1" ht="55.5" customHeight="1" x14ac:dyDescent="0.25">
      <c r="A44" s="7">
        <v>31</v>
      </c>
      <c r="B44" s="20" t="s">
        <v>45</v>
      </c>
      <c r="C44" s="21"/>
      <c r="D44" s="22"/>
      <c r="E44" s="8" t="s">
        <v>0</v>
      </c>
      <c r="F44" s="9" t="str">
        <f t="shared" si="2"/>
        <v>No requiere Prescripción de Medidas</v>
      </c>
      <c r="G44" s="9"/>
      <c r="H44" s="9"/>
      <c r="O44" s="15"/>
    </row>
    <row r="45" spans="1:15" s="17" customFormat="1" ht="60" customHeight="1" x14ac:dyDescent="0.25">
      <c r="A45" s="10">
        <v>32</v>
      </c>
      <c r="B45" s="23" t="s">
        <v>52</v>
      </c>
      <c r="C45" s="24"/>
      <c r="D45" s="22"/>
      <c r="E45" s="11" t="s">
        <v>0</v>
      </c>
      <c r="F45" s="12" t="str">
        <f t="shared" si="2"/>
        <v>No requiere Prescripción de Medidas</v>
      </c>
      <c r="G45" s="12"/>
      <c r="H45" s="16"/>
      <c r="O45" s="15"/>
    </row>
    <row r="46" spans="1:15" s="17" customFormat="1" ht="55.5" customHeight="1" x14ac:dyDescent="0.25">
      <c r="A46" s="7">
        <v>33</v>
      </c>
      <c r="B46" s="20" t="s">
        <v>53</v>
      </c>
      <c r="C46" s="21"/>
      <c r="D46" s="22"/>
      <c r="E46" s="8" t="s">
        <v>0</v>
      </c>
      <c r="F46" s="9" t="str">
        <f t="shared" si="2"/>
        <v>No requiere Prescripción de Medidas</v>
      </c>
      <c r="G46" s="9"/>
      <c r="H46" s="9"/>
      <c r="O46" s="15"/>
    </row>
    <row r="47" spans="1:15" s="17" customFormat="1" ht="60" customHeight="1" x14ac:dyDescent="0.25">
      <c r="A47" s="10">
        <v>34</v>
      </c>
      <c r="B47" s="23" t="s">
        <v>54</v>
      </c>
      <c r="C47" s="24"/>
      <c r="D47" s="22"/>
      <c r="E47" s="11" t="s">
        <v>0</v>
      </c>
      <c r="F47" s="12" t="str">
        <f t="shared" si="2"/>
        <v>No requiere Prescripción de Medidas</v>
      </c>
      <c r="G47" s="12"/>
      <c r="H47" s="16"/>
      <c r="O47" s="15"/>
    </row>
    <row r="48" spans="1:15" s="17" customFormat="1" ht="55.5" customHeight="1" x14ac:dyDescent="0.25">
      <c r="A48" s="7">
        <v>35</v>
      </c>
      <c r="B48" s="20" t="s">
        <v>55</v>
      </c>
      <c r="C48" s="21"/>
      <c r="D48" s="22"/>
      <c r="E48" s="8" t="s">
        <v>0</v>
      </c>
      <c r="F48" s="9" t="str">
        <f t="shared" si="2"/>
        <v>No requiere Prescripción de Medidas</v>
      </c>
      <c r="G48" s="9"/>
      <c r="H48" s="9"/>
      <c r="O48" s="15"/>
    </row>
    <row r="49" spans="1:15" s="17" customFormat="1" ht="60" customHeight="1" x14ac:dyDescent="0.25">
      <c r="A49" s="10">
        <v>36</v>
      </c>
      <c r="B49" s="23" t="s">
        <v>51</v>
      </c>
      <c r="C49" s="24"/>
      <c r="D49" s="22"/>
      <c r="E49" s="11" t="s">
        <v>0</v>
      </c>
      <c r="F49" s="12" t="str">
        <f t="shared" si="2"/>
        <v>No requiere Prescripción de Medidas</v>
      </c>
      <c r="G49" s="12"/>
      <c r="H49" s="16"/>
      <c r="O49" s="15"/>
    </row>
    <row r="50" spans="1:15" ht="12.75" customHeight="1" x14ac:dyDescent="0.25">
      <c r="A50" s="1"/>
      <c r="B50" s="1"/>
      <c r="C50" s="1"/>
      <c r="D50" s="1"/>
      <c r="E50" s="1"/>
      <c r="F50" s="2"/>
      <c r="G50" s="2"/>
      <c r="H50" s="2"/>
    </row>
    <row r="51" spans="1:15" ht="12.75" customHeight="1" x14ac:dyDescent="0.25">
      <c r="A51" s="1"/>
      <c r="B51" s="1"/>
      <c r="C51" s="1"/>
      <c r="D51" s="1"/>
      <c r="E51" s="1"/>
      <c r="F51" s="2"/>
      <c r="G51" s="2"/>
      <c r="H51" s="2"/>
    </row>
    <row r="52" spans="1:15" ht="12.75" customHeight="1" x14ac:dyDescent="0.25">
      <c r="A52" s="1"/>
      <c r="B52" s="1"/>
      <c r="C52" s="1"/>
      <c r="D52" s="1"/>
      <c r="E52" s="1"/>
      <c r="F52" s="2"/>
      <c r="G52" s="2"/>
      <c r="H52" s="2"/>
    </row>
    <row r="53" spans="1:15" ht="12.75" customHeight="1" x14ac:dyDescent="0.25">
      <c r="A53" s="1"/>
      <c r="B53" s="1"/>
      <c r="C53" s="1"/>
      <c r="D53" s="1"/>
      <c r="E53" s="1"/>
      <c r="F53" s="2"/>
      <c r="G53" s="2"/>
      <c r="H53" s="2"/>
    </row>
    <row r="54" spans="1:15" ht="12.75" customHeight="1" x14ac:dyDescent="0.25">
      <c r="A54" s="1"/>
      <c r="B54" s="1"/>
      <c r="C54" s="1"/>
      <c r="D54" s="1"/>
      <c r="E54" s="1"/>
      <c r="F54" s="2"/>
      <c r="G54" s="2"/>
      <c r="H54" s="2"/>
    </row>
    <row r="55" spans="1:15" ht="12.75" customHeight="1" x14ac:dyDescent="0.25">
      <c r="A55" s="1"/>
      <c r="B55" s="1"/>
      <c r="C55" s="1"/>
      <c r="D55" s="1"/>
      <c r="E55" s="1"/>
      <c r="F55" s="2"/>
      <c r="G55" s="2"/>
      <c r="H55" s="2"/>
    </row>
    <row r="56" spans="1:15" ht="12.75" customHeight="1" x14ac:dyDescent="0.25">
      <c r="A56" s="1"/>
      <c r="B56" s="1"/>
      <c r="C56" s="1"/>
      <c r="D56" s="1"/>
      <c r="E56" s="1"/>
      <c r="F56" s="2"/>
      <c r="G56" s="2"/>
      <c r="H56" s="2"/>
    </row>
    <row r="57" spans="1:15" ht="12.75" customHeight="1" x14ac:dyDescent="0.25">
      <c r="A57" s="1"/>
      <c r="B57" s="1"/>
      <c r="C57" s="1"/>
      <c r="D57" s="1"/>
      <c r="E57" s="1"/>
      <c r="F57" s="2"/>
      <c r="G57" s="2"/>
      <c r="H57" s="2"/>
    </row>
    <row r="58" spans="1:15" ht="12.75" customHeight="1" x14ac:dyDescent="0.25">
      <c r="A58" s="1"/>
      <c r="B58" s="1"/>
      <c r="C58" s="1"/>
      <c r="D58" s="1"/>
      <c r="E58" s="1"/>
      <c r="F58" s="2"/>
      <c r="G58" s="2"/>
      <c r="H58" s="2"/>
    </row>
    <row r="59" spans="1:15" ht="12.75" customHeight="1" x14ac:dyDescent="0.25">
      <c r="A59" s="1"/>
      <c r="B59" s="1"/>
      <c r="C59" s="1"/>
      <c r="D59" s="1"/>
      <c r="E59" s="1"/>
      <c r="F59" s="2"/>
      <c r="G59" s="2"/>
      <c r="H59" s="2"/>
    </row>
    <row r="60" spans="1:15" ht="12.75" customHeight="1" x14ac:dyDescent="0.25">
      <c r="A60" s="1"/>
      <c r="B60" s="1"/>
      <c r="C60" s="1"/>
      <c r="D60" s="1"/>
      <c r="E60" s="1"/>
      <c r="F60" s="2"/>
      <c r="G60" s="2"/>
      <c r="H60" s="2"/>
    </row>
    <row r="61" spans="1:15" ht="12.75" customHeight="1" x14ac:dyDescent="0.25">
      <c r="A61" s="1"/>
      <c r="B61" s="1"/>
      <c r="C61" s="1"/>
      <c r="D61" s="1"/>
      <c r="E61" s="1"/>
      <c r="F61" s="2"/>
      <c r="G61" s="2"/>
      <c r="H61" s="2"/>
    </row>
    <row r="62" spans="1:15" ht="12.75" customHeight="1" x14ac:dyDescent="0.25">
      <c r="A62" s="1"/>
      <c r="B62" s="1"/>
      <c r="C62" s="1"/>
      <c r="D62" s="1"/>
      <c r="E62" s="1"/>
      <c r="F62" s="2"/>
      <c r="G62" s="2"/>
      <c r="H62" s="2"/>
    </row>
    <row r="63" spans="1:15" ht="12.75" customHeight="1" x14ac:dyDescent="0.25">
      <c r="A63" s="1"/>
      <c r="B63" s="1"/>
      <c r="C63" s="1"/>
      <c r="D63" s="1"/>
      <c r="E63" s="1"/>
      <c r="F63" s="2"/>
      <c r="G63" s="2"/>
      <c r="H63" s="2"/>
    </row>
    <row r="64" spans="1:15" ht="12.75" customHeight="1" x14ac:dyDescent="0.25">
      <c r="A64" s="1"/>
      <c r="B64" s="1"/>
      <c r="C64" s="1"/>
      <c r="D64" s="1"/>
      <c r="E64" s="1"/>
      <c r="F64" s="2"/>
      <c r="G64" s="2"/>
      <c r="H64" s="2"/>
    </row>
    <row r="65" spans="1:8" ht="12.75" customHeight="1" x14ac:dyDescent="0.25">
      <c r="A65" s="1"/>
      <c r="B65" s="1"/>
      <c r="C65" s="1"/>
      <c r="D65" s="1"/>
      <c r="E65" s="1"/>
      <c r="F65" s="2"/>
      <c r="G65" s="2"/>
      <c r="H65" s="2"/>
    </row>
    <row r="66" spans="1:8" ht="12.75" customHeight="1" x14ac:dyDescent="0.25">
      <c r="A66" s="1"/>
      <c r="B66" s="1"/>
      <c r="C66" s="1"/>
      <c r="D66" s="1"/>
      <c r="E66" s="1"/>
      <c r="F66" s="2"/>
      <c r="G66" s="2"/>
      <c r="H66" s="2"/>
    </row>
    <row r="67" spans="1:8" ht="12.75" customHeight="1" x14ac:dyDescent="0.25">
      <c r="A67" s="1"/>
      <c r="B67" s="1"/>
      <c r="C67" s="1"/>
      <c r="D67" s="1"/>
      <c r="E67" s="1"/>
      <c r="F67" s="2"/>
      <c r="G67" s="2"/>
      <c r="H67" s="2"/>
    </row>
    <row r="68" spans="1:8" ht="12.75" customHeight="1" x14ac:dyDescent="0.25">
      <c r="A68" s="1"/>
      <c r="B68" s="1"/>
      <c r="C68" s="1"/>
      <c r="D68" s="1"/>
      <c r="E68" s="1"/>
      <c r="F68" s="2"/>
      <c r="G68" s="2"/>
      <c r="H68" s="2"/>
    </row>
    <row r="69" spans="1:8" ht="12.75" customHeight="1" x14ac:dyDescent="0.25">
      <c r="A69" s="1"/>
      <c r="B69" s="1"/>
      <c r="C69" s="1"/>
      <c r="D69" s="1"/>
      <c r="E69" s="1"/>
      <c r="F69" s="2"/>
      <c r="G69" s="2"/>
      <c r="H69" s="2"/>
    </row>
    <row r="70" spans="1:8" ht="12.75" customHeight="1" x14ac:dyDescent="0.25">
      <c r="A70" s="1"/>
      <c r="B70" s="1"/>
      <c r="C70" s="1"/>
      <c r="D70" s="1"/>
      <c r="E70" s="1"/>
      <c r="F70" s="2"/>
      <c r="G70" s="2"/>
      <c r="H70" s="2"/>
    </row>
    <row r="71" spans="1:8" ht="12.75" customHeight="1" x14ac:dyDescent="0.25">
      <c r="A71" s="1"/>
      <c r="B71" s="1"/>
      <c r="C71" s="1"/>
      <c r="D71" s="1"/>
      <c r="E71" s="1"/>
      <c r="F71" s="2"/>
      <c r="G71" s="2"/>
      <c r="H71" s="2"/>
    </row>
    <row r="72" spans="1:8" ht="12.75" customHeight="1" x14ac:dyDescent="0.25">
      <c r="A72" s="1"/>
      <c r="B72" s="1"/>
      <c r="C72" s="1"/>
      <c r="D72" s="1"/>
      <c r="E72" s="1"/>
      <c r="F72" s="2"/>
      <c r="G72" s="2"/>
      <c r="H72" s="2"/>
    </row>
    <row r="73" spans="1:8" ht="12.75" customHeight="1" x14ac:dyDescent="0.25">
      <c r="A73" s="1"/>
      <c r="B73" s="1"/>
      <c r="C73" s="1"/>
      <c r="D73" s="1"/>
      <c r="E73" s="1"/>
      <c r="F73" s="2"/>
      <c r="G73" s="2"/>
      <c r="H73" s="2"/>
    </row>
    <row r="74" spans="1:8" ht="12.75" customHeight="1" x14ac:dyDescent="0.25">
      <c r="A74" s="1"/>
      <c r="B74" s="1"/>
      <c r="C74" s="1"/>
      <c r="D74" s="1"/>
      <c r="E74" s="1"/>
      <c r="F74" s="2"/>
      <c r="G74" s="2"/>
      <c r="H74" s="2"/>
    </row>
    <row r="75" spans="1:8" ht="12.75" customHeight="1" x14ac:dyDescent="0.25">
      <c r="A75" s="1"/>
      <c r="B75" s="1"/>
      <c r="C75" s="1"/>
      <c r="D75" s="1"/>
      <c r="E75" s="1"/>
      <c r="F75" s="2"/>
      <c r="G75" s="2"/>
      <c r="H75" s="2"/>
    </row>
    <row r="76" spans="1:8" ht="12.75" customHeight="1" x14ac:dyDescent="0.25">
      <c r="A76" s="1"/>
      <c r="B76" s="1"/>
      <c r="C76" s="1"/>
      <c r="D76" s="1"/>
      <c r="E76" s="1"/>
      <c r="F76" s="2"/>
      <c r="G76" s="2"/>
      <c r="H76" s="2"/>
    </row>
    <row r="77" spans="1:8" ht="12.75" customHeight="1" x14ac:dyDescent="0.25">
      <c r="A77" s="1"/>
      <c r="B77" s="1"/>
      <c r="C77" s="1"/>
      <c r="D77" s="1"/>
      <c r="E77" s="1"/>
      <c r="F77" s="2"/>
      <c r="G77" s="2"/>
      <c r="H77" s="2"/>
    </row>
    <row r="78" spans="1:8" ht="12.75" customHeight="1" x14ac:dyDescent="0.25">
      <c r="A78" s="1"/>
      <c r="B78" s="1"/>
      <c r="C78" s="1"/>
      <c r="D78" s="1"/>
      <c r="E78" s="1"/>
      <c r="F78" s="2"/>
      <c r="G78" s="2"/>
      <c r="H78" s="2"/>
    </row>
    <row r="79" spans="1:8" ht="12.75" customHeight="1" x14ac:dyDescent="0.25">
      <c r="A79" s="1"/>
      <c r="B79" s="1"/>
      <c r="C79" s="1"/>
      <c r="D79" s="1"/>
      <c r="E79" s="1"/>
      <c r="F79" s="2"/>
      <c r="G79" s="2"/>
      <c r="H79" s="2"/>
    </row>
    <row r="80" spans="1:8" ht="12.75" customHeight="1" x14ac:dyDescent="0.25">
      <c r="A80" s="1"/>
      <c r="B80" s="1"/>
      <c r="C80" s="1"/>
      <c r="D80" s="1"/>
      <c r="E80" s="1"/>
      <c r="F80" s="2"/>
      <c r="G80" s="2"/>
      <c r="H80" s="2"/>
    </row>
    <row r="81" spans="1:8" ht="12.75" customHeight="1" x14ac:dyDescent="0.25">
      <c r="A81" s="1"/>
      <c r="B81" s="1"/>
      <c r="C81" s="1"/>
      <c r="D81" s="1"/>
      <c r="E81" s="1"/>
      <c r="F81" s="2"/>
      <c r="G81" s="2"/>
      <c r="H81" s="2"/>
    </row>
    <row r="82" spans="1:8" ht="12.75" customHeight="1" x14ac:dyDescent="0.25">
      <c r="A82" s="1"/>
      <c r="B82" s="1"/>
      <c r="C82" s="1"/>
      <c r="D82" s="1"/>
      <c r="E82" s="1"/>
      <c r="F82" s="2"/>
      <c r="G82" s="2"/>
      <c r="H82" s="2"/>
    </row>
    <row r="83" spans="1:8" ht="12.75" customHeight="1" x14ac:dyDescent="0.25">
      <c r="A83" s="1"/>
      <c r="B83" s="1"/>
      <c r="C83" s="1"/>
      <c r="D83" s="1"/>
      <c r="E83" s="1"/>
      <c r="F83" s="2"/>
      <c r="G83" s="2"/>
      <c r="H83" s="2"/>
    </row>
    <row r="84" spans="1:8" ht="12.75" customHeight="1" x14ac:dyDescent="0.25">
      <c r="A84" s="1"/>
      <c r="B84" s="1"/>
      <c r="C84" s="1"/>
      <c r="D84" s="1"/>
      <c r="E84" s="1"/>
      <c r="F84" s="2"/>
      <c r="G84" s="2"/>
      <c r="H84" s="2"/>
    </row>
    <row r="85" spans="1:8" ht="12.75" customHeight="1" x14ac:dyDescent="0.25">
      <c r="A85" s="1"/>
      <c r="B85" s="1"/>
      <c r="C85" s="1"/>
      <c r="D85" s="1"/>
      <c r="E85" s="1"/>
      <c r="F85" s="2"/>
      <c r="G85" s="2"/>
      <c r="H85" s="2"/>
    </row>
    <row r="86" spans="1:8" ht="12.75" customHeight="1" x14ac:dyDescent="0.25">
      <c r="A86" s="1"/>
      <c r="B86" s="1"/>
      <c r="C86" s="1"/>
      <c r="D86" s="1"/>
      <c r="E86" s="1"/>
      <c r="F86" s="2"/>
      <c r="G86" s="2"/>
      <c r="H86" s="2"/>
    </row>
    <row r="87" spans="1:8" ht="15.75" customHeight="1" x14ac:dyDescent="0.25"/>
    <row r="88" spans="1:8" ht="15.75" customHeight="1" x14ac:dyDescent="0.25"/>
    <row r="89" spans="1:8" ht="15.75" customHeight="1" x14ac:dyDescent="0.25"/>
    <row r="90" spans="1:8" ht="15.75" customHeight="1" x14ac:dyDescent="0.25"/>
    <row r="91" spans="1:8" ht="15.75" customHeight="1" x14ac:dyDescent="0.25"/>
    <row r="92" spans="1:8" ht="15.75" customHeight="1" x14ac:dyDescent="0.25"/>
    <row r="93" spans="1:8" ht="15.75" customHeight="1" x14ac:dyDescent="0.25"/>
    <row r="94" spans="1:8" ht="15.75" customHeight="1" x14ac:dyDescent="0.25"/>
    <row r="95" spans="1:8" ht="15.75" customHeight="1" x14ac:dyDescent="0.25"/>
    <row r="96" spans="1:8"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sheetData>
  <mergeCells count="54">
    <mergeCell ref="B11:D11"/>
    <mergeCell ref="B21:D21"/>
    <mergeCell ref="B49:D49"/>
    <mergeCell ref="B45:D45"/>
    <mergeCell ref="B43:D43"/>
    <mergeCell ref="B44:D44"/>
    <mergeCell ref="A12:H12"/>
    <mergeCell ref="B13:D13"/>
    <mergeCell ref="B14:D14"/>
    <mergeCell ref="A1:B1"/>
    <mergeCell ref="A2:H2"/>
    <mergeCell ref="A8:H8"/>
    <mergeCell ref="B9:D9"/>
    <mergeCell ref="B10:D10"/>
    <mergeCell ref="A3:B3"/>
    <mergeCell ref="A4:B4"/>
    <mergeCell ref="A5:B5"/>
    <mergeCell ref="A6:B6"/>
    <mergeCell ref="A7:B7"/>
    <mergeCell ref="D3:H3"/>
    <mergeCell ref="D4:H4"/>
    <mergeCell ref="D5:H5"/>
    <mergeCell ref="D6:H6"/>
    <mergeCell ref="D7:H7"/>
    <mergeCell ref="B20:D20"/>
    <mergeCell ref="A22:H22"/>
    <mergeCell ref="B23:D23"/>
    <mergeCell ref="B24:D24"/>
    <mergeCell ref="B15:D15"/>
    <mergeCell ref="B16:D16"/>
    <mergeCell ref="B17:D17"/>
    <mergeCell ref="B18:D18"/>
    <mergeCell ref="B19:D19"/>
    <mergeCell ref="B36:D36"/>
    <mergeCell ref="B39:D39"/>
    <mergeCell ref="B40:D40"/>
    <mergeCell ref="B41:D41"/>
    <mergeCell ref="B25:D25"/>
    <mergeCell ref="B26:D26"/>
    <mergeCell ref="B27:D27"/>
    <mergeCell ref="B28:D28"/>
    <mergeCell ref="A37:H37"/>
    <mergeCell ref="A29:H29"/>
    <mergeCell ref="B30:D30"/>
    <mergeCell ref="B31:D31"/>
    <mergeCell ref="B32:D32"/>
    <mergeCell ref="B33:D33"/>
    <mergeCell ref="B34:D34"/>
    <mergeCell ref="B35:D35"/>
    <mergeCell ref="B46:D46"/>
    <mergeCell ref="B47:D47"/>
    <mergeCell ref="B48:D48"/>
    <mergeCell ref="B42:D42"/>
    <mergeCell ref="B38:D38"/>
  </mergeCells>
  <dataValidations count="1">
    <dataValidation type="list" allowBlank="1" showErrorMessage="1" sqref="E10:E11 E38:E49 E30:E36 E23:E28 E13:E21">
      <formula1>$O$9:$O$11</formula1>
    </dataValidation>
  </dataValidations>
  <pageMargins left="0.7" right="0.7" top="0.75" bottom="0.75" header="0" footer="0"/>
  <pageSetup paperSize="5" scale="73"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4"/>
  <sheetViews>
    <sheetView workbookViewId="0">
      <selection activeCell="B2" sqref="B2:B4"/>
    </sheetView>
  </sheetViews>
  <sheetFormatPr baseColWidth="10" defaultRowHeight="15" x14ac:dyDescent="0.25"/>
  <sheetData>
    <row r="2" spans="2:2" x14ac:dyDescent="0.25">
      <c r="B2" s="15" t="s">
        <v>0</v>
      </c>
    </row>
    <row r="3" spans="2:2" x14ac:dyDescent="0.25">
      <c r="B3" s="15" t="s">
        <v>1</v>
      </c>
    </row>
    <row r="4" spans="2:2" x14ac:dyDescent="0.25">
      <c r="B4" s="15"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Pauta Autoevaluación</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Hidalgo Alonso Donoso</dc:creator>
  <cp:lastModifiedBy>Diego Alonso Hidalgo Donoso</cp:lastModifiedBy>
  <dcterms:created xsi:type="dcterms:W3CDTF">2020-06-18T00:47:20Z</dcterms:created>
  <dcterms:modified xsi:type="dcterms:W3CDTF">2023-03-15T15:39:01Z</dcterms:modified>
</cp:coreProperties>
</file>